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27795" windowHeight="12855" activeTab="2"/>
  </bookViews>
  <sheets>
    <sheet name="Березники" sheetId="8" r:id="rId1"/>
    <sheet name="Блочная" sheetId="3" r:id="rId2"/>
    <sheet name="Екатеринбург-тов" sheetId="10" r:id="rId3"/>
    <sheet name="Войновка" sheetId="9" r:id="rId4"/>
    <sheet name="Сургут" sheetId="2" r:id="rId5"/>
    <sheet name="Нижневартовск" sheetId="4" r:id="rId6"/>
    <sheet name="Челябинск-грузовой" sheetId="1" r:id="rId7"/>
    <sheet name="Курган" sheetId="7" r:id="rId8"/>
    <sheet name="Магнитогорск-грузовой" sheetId="6" r:id="rId9"/>
    <sheet name="Оренбург" sheetId="5" r:id="rId10"/>
  </sheets>
  <calcPr calcId="145621"/>
</workbook>
</file>

<file path=xl/calcChain.xml><?xml version="1.0" encoding="utf-8"?>
<calcChain xmlns="http://schemas.openxmlformats.org/spreadsheetml/2006/main">
  <c r="G81" i="4" l="1"/>
  <c r="G80" i="4"/>
  <c r="G78" i="4"/>
  <c r="G77" i="4"/>
  <c r="G75" i="4"/>
  <c r="G69" i="4"/>
  <c r="G67" i="4"/>
  <c r="G65" i="4"/>
  <c r="G64" i="4"/>
  <c r="G62" i="4"/>
  <c r="G61" i="4"/>
  <c r="G59" i="4"/>
  <c r="G57" i="4"/>
  <c r="G56" i="4"/>
  <c r="G55" i="4"/>
  <c r="G53" i="4"/>
  <c r="G52" i="4"/>
  <c r="G48" i="4"/>
  <c r="G47" i="4"/>
  <c r="G46" i="4"/>
  <c r="G45" i="4"/>
  <c r="G44" i="4"/>
  <c r="G43" i="4"/>
  <c r="G42" i="4"/>
  <c r="G41" i="4"/>
  <c r="G36" i="4"/>
  <c r="G35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</calcChain>
</file>

<file path=xl/sharedStrings.xml><?xml version="1.0" encoding="utf-8"?>
<sst xmlns="http://schemas.openxmlformats.org/spreadsheetml/2006/main" count="3340" uniqueCount="738">
  <si>
    <t>УТВЕРЖДАЮ</t>
  </si>
  <si>
    <t>Директор Уральского филиала</t>
  </si>
  <si>
    <t>ПАО «ТрансКонтейнер»</t>
  </si>
  <si>
    <t>____________________  А. А. Кривошапкин</t>
  </si>
  <si>
    <t>ПРАЙС-ЛИСТ</t>
  </si>
  <si>
    <t>на услуги по организации транспортно-экспедиционного обслуживания, предоставляемые</t>
  </si>
  <si>
    <t xml:space="preserve">Уральским филиалом ПАО "ТрансКонтейнер" по  Контейнерному терминалу Челябинск - Грузовой </t>
  </si>
  <si>
    <t>№ п/п</t>
  </si>
  <si>
    <t>Код услуги ЕПУ ТК</t>
  </si>
  <si>
    <t>Наименование работ и услуг</t>
  </si>
  <si>
    <t>Единицы измерения</t>
  </si>
  <si>
    <t xml:space="preserve">Типоразмер контейнера </t>
  </si>
  <si>
    <t>Стоимость услуги (без НДС)</t>
  </si>
  <si>
    <t xml:space="preserve">Стоимость услуги с НДС 20% </t>
  </si>
  <si>
    <t>Примечание</t>
  </si>
  <si>
    <t>1. Комплексные транспортно-экспедиционные услуги</t>
  </si>
  <si>
    <t>1.01.</t>
  </si>
  <si>
    <t xml:space="preserve"> Комплексное транспортно-экспедиторское обслуживание на маршруте перевозки контейнеров/грузов</t>
  </si>
  <si>
    <t>1</t>
  </si>
  <si>
    <t>1.01.01.</t>
  </si>
  <si>
    <t>Комплексное транспортно-экспедиторское обслуживание на маршруте перевозки контейнеров/грузов</t>
  </si>
  <si>
    <t>контейнер</t>
  </si>
  <si>
    <t>20 фут</t>
  </si>
  <si>
    <t>расчетная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</si>
  <si>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1.02.01 - 1.02.05</t>
  </si>
  <si>
    <t>40 фут
45 фут</t>
  </si>
  <si>
    <t>вагон</t>
  </si>
  <si>
    <t>2</t>
  </si>
  <si>
    <t>1.02.01.</t>
  </si>
  <si>
    <t>Организация  железнодорожной 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</si>
  <si>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контейнера.</t>
  </si>
  <si>
    <t>3</t>
  </si>
  <si>
    <t>1.02.02.</t>
  </si>
  <si>
    <t xml:space="preserve"> Организация перевозки контейнеров/грузов морским (речным) транспортом</t>
  </si>
  <si>
    <t>4</t>
  </si>
  <si>
    <t>1.02.03.</t>
  </si>
  <si>
    <t>Организация перевозки контейнеров/грузов автомобильным транспортом.</t>
  </si>
  <si>
    <t>Зона №1 (расстояние от 0 до 5км)</t>
  </si>
  <si>
    <t>Перевозка порожних контейнеров собственности Клиента.</t>
  </si>
  <si>
    <t>40 фут</t>
  </si>
  <si>
    <t>Зона № 2 (расстояние от 6 до 15км)</t>
  </si>
  <si>
    <t>Ставки на услуги  указаны с учетом  времени погрузки и выгрузки контейнеров Клиентом, не превышающим: 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полуприцепом за фактическое время нахождения полуприцепа с контейнером под погрузкой/выгрузкой с момента окончания норм времени на погрузку/выгрузку груза на складе Клиента до момента передачи уведомления  о завершении погрузки/выгрузки (услуга 2.04.02).    При перевозке "со снятием"/холостой пробег (в случае отказа от погрузки/погрузки) на складе Клиента взыскивается как дополнительный рейс.                                                                                                             Зональность автоперевозки определяется "Списком расстояний по зонам до клиентов от Контейнерного терминала Челябинск-Грузовой". 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таможенных документов. Ограничение по весу: для 20- футовых контейнеров до 28 тонн брутто,  для 40- футовых контейнеров до 30 тонн брутто.</t>
  </si>
  <si>
    <t>Зона №3 (расстояние от 16 до 25км)</t>
  </si>
  <si>
    <t>Зона № 4 (расстояние от 26 до 35 км)</t>
  </si>
  <si>
    <t>Зона № 5 (расстояние от 36 до 45 км)</t>
  </si>
  <si>
    <t>Зона № 6 (расстояние от 46 до 65км)</t>
  </si>
  <si>
    <t>Зона № 7 (расстояние от 66 до 85км)</t>
  </si>
  <si>
    <t>Зона № 8 (расстояние от 86 до 105км)</t>
  </si>
  <si>
    <t>Зона № 9 (расстояние от 106 до 125км)</t>
  </si>
  <si>
    <t>Зона № 10 (расстояние от 126 до 145км)</t>
  </si>
  <si>
    <t>Зона № 11 (расстояние от 146 до 170км)</t>
  </si>
  <si>
    <t>Зона № 12 (расстояние от 171 до 195км)</t>
  </si>
  <si>
    <t>Зона № 13 (расстояние от 196 до 220км)</t>
  </si>
  <si>
    <t>Зона № 14 (расстояние от 221 до 245км)</t>
  </si>
  <si>
    <t>Зона № 15 (расстояние от 246 до 270км)</t>
  </si>
  <si>
    <t>Зона № 16 (расстояние от 271 до 295км)</t>
  </si>
  <si>
    <t>Зона № 17 (расстояние от 296 до 320км)</t>
  </si>
  <si>
    <t>Зона № 18 (расстояние от 321 до 345км)</t>
  </si>
  <si>
    <t>5</t>
  </si>
  <si>
    <t>1.02.05.</t>
  </si>
  <si>
    <t>Организация обработки контейнеров/грузов при мультимодальной перевозке</t>
  </si>
  <si>
    <t>6</t>
  </si>
  <si>
    <t>1.02.06.</t>
  </si>
  <si>
    <t>Погрузо-разгрузочные работы по отправлению/прибытию</t>
  </si>
  <si>
    <t>Погрузочно-разгрузочные работы по отправлению/прибытию (Контейнер Экспедитора)</t>
  </si>
  <si>
    <t>Вес брутто до 24 тн</t>
  </si>
  <si>
    <t>Вес брутто более 24 тн</t>
  </si>
  <si>
    <t>Погрузочно-разгрузочные работы по отправлению/прибытию (контейнер иной собственности)</t>
  </si>
  <si>
    <t>порожний</t>
  </si>
  <si>
    <t xml:space="preserve"> 2. Дополнительные транспортно-экспедиторские услуги.</t>
  </si>
  <si>
    <t>2.01.</t>
  </si>
  <si>
    <t xml:space="preserve"> Оперирование подвижным составом и парком контейнеров</t>
  </si>
  <si>
    <t>7</t>
  </si>
  <si>
    <t>2.01.01.</t>
  </si>
  <si>
    <t>Предоставление вагона/контейнера иного собственника для перевозки груза</t>
  </si>
  <si>
    <t>8</t>
  </si>
  <si>
    <t>2.01.03.</t>
  </si>
  <si>
    <t>Предоставление вагона/ контейнера для дополнительных операций, связанных с перевозкой грузов/ контейнеров.</t>
  </si>
  <si>
    <t>конт.*сутки</t>
  </si>
  <si>
    <t>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</si>
  <si>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ваг*сутки</t>
  </si>
  <si>
    <t xml:space="preserve">20 фут 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</si>
  <si>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</si>
  <si>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</si>
  <si>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</si>
  <si>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40 фут </t>
  </si>
  <si>
    <t>вагон.*сутки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</si>
  <si>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</si>
  <si>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</si>
  <si>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9</t>
  </si>
  <si>
    <t>2.01.04.</t>
  </si>
  <si>
    <t>Прочие услуги, связанные с оперированием</t>
  </si>
  <si>
    <t>2.02.</t>
  </si>
  <si>
    <t>Услуги терминалов, портов, депо:</t>
  </si>
  <si>
    <t>2.02.01.</t>
  </si>
  <si>
    <t>Дополнительные погрузочно-разгрузочные работы с контейнерами/грузами</t>
  </si>
  <si>
    <t>Дополнительные погрузочно-разгрузочные работы с гружеными контейнерами/грузами  (вес брутто до 24 тн)</t>
  </si>
  <si>
    <t>конт*опер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</si>
  <si>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которых не превышает 24тн.                                                                 Ставка за 1контейнеро-операцию погрузочно-разгрузочных работ КТК 20фут. до 30 тн. (брутто выше 24тн) - применяется на груженый контейнер 20 фут. 30 тн. фактический вес брутто которого превышает 24тн.</t>
  </si>
  <si>
    <t xml:space="preserve"> Дополнительные погрузочно-разгрузочные работы с гружеными контейнерами/грузами  (вес брутто свыше 24 тн)</t>
  </si>
  <si>
    <t xml:space="preserve">Дополнительные погрузочно-разгрузочные работы с гружеными контейнерами/грузами </t>
  </si>
  <si>
    <t>Применяется при приеме/выдаче порожних контейнеров Клиента в/из депо (СТОК) при завозе/вывозе автотранспортом.  По прибытию  порожнего контейнера Клиента по железной дороге для сдачи в СТОК,после выгрузки груженого контейнера  Клиента на терминале с дальнейшей сдачей в СТОК,  применяются  ставки для 20фут ктк-1503,60 руб., для 40фут-2004,00 руб. с учетом НДС.</t>
  </si>
  <si>
    <t>Хранение контейнеров/грузов</t>
  </si>
  <si>
    <t>2.02.02.</t>
  </si>
  <si>
    <t>Хранение контейнеров/грузов на открытой площадке (диапазон с 1-х по 3 сутки)</t>
  </si>
  <si>
    <t>конт*суток</t>
  </si>
  <si>
    <t>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"Выпуск разрешен". 
-по отправлению - при завозе груза/контейнера на хранение по причинам, зависящим от Клиента. Сбор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</t>
  </si>
  <si>
    <t>45 фут</t>
  </si>
  <si>
    <t>Хранение контейнеров/грузов на открытой площадке (диапазон с 4-х по 7 сутки)</t>
  </si>
  <si>
    <t>Хранение контейнеров/грузов на открытой площадке (диапазон с 8-х суток  и далее )</t>
  </si>
  <si>
    <t>С подключением к электропитанию</t>
  </si>
  <si>
    <t xml:space="preserve">Хранение контейнеров/грузов на открытой площадке (диапазон с 1 по 15 сутки) </t>
  </si>
  <si>
    <t>Хранение контейнеров/грузов на открытой площадке (диапазон с 16-х суток)</t>
  </si>
  <si>
    <t>Хранение контейнеров/ грузов на СВХ/ЗТК</t>
  </si>
  <si>
    <t>Оплачиваемое время нахождения контейнера в ЗТК/СВХ Экспедитора  исчисляется с ноля часов дня следующего за днем выгрузки контейнера с вагона в ЗТК/СВХ до момента предьявления Клиентом электронной декларации на товар с отметкой о выпуске товара. В случае направления товара на иное СВХ оплачиваемое время исчисляется до момента вывоза контейнера с Контейнерного терминала. 
Неполные сутки свыше 1 (одного) часа округляются до полных.</t>
  </si>
  <si>
    <t>СТК</t>
  </si>
  <si>
    <t>тонно/суток</t>
  </si>
  <si>
    <t>Ставка применяется  при хранении груза на контейнерном терминале  в следующих случаях:  
по отправлению - при завозе груза на Контейнерный терминал, в том числе ранее назначенного дня погрузки с момента фактического завоза груза на терминал до момента начала погрузки груза в контейнер;  
по прибытию – с момента фактической выгрузки груза на Контейнерный терминал до момента вывоза груза с терминала;
при хранении не связанном с железнодорожной перевозкой - с момента завоза груза на  контейнерный терминал до момента вывоза с терминала.
Неполные сутки свыше 1 (одного) часа округляются  до полных. 
Неполные тонны округляются до целой тонны.
На хранение не принимаются  опасные, скоропортящиеся, боящиеся внешних атмосферных воздействий грузы.</t>
  </si>
  <si>
    <t>2.02.03.</t>
  </si>
  <si>
    <t>Погрузка/выгрузка груза</t>
  </si>
  <si>
    <t>час</t>
  </si>
  <si>
    <t xml:space="preserve"> Ставка рассчитана для погрузчика грузоподъемностью до 5 тонн. Услуга оплачивается минимум за 1 час. Время работы погрузчика до 15 мин не учитывается, свыше 15 минут взыскивается как за полный  час.         </t>
  </si>
  <si>
    <t xml:space="preserve"> Ставка рассчитана для контейнерного перегружателя «Ричстакер» KALMAR DRF 450-60S5, HYSTER RS45-31CH грузоподъемностью до 45 т.       </t>
  </si>
  <si>
    <t>чел-час</t>
  </si>
  <si>
    <t>Услуги оплачиваются Клиентом минимум за 3 часа. при условии работы 2 грузчиков. Данная ставка предусматривает работу 1 грузчика в течение 1 часа. Время работы грузчика до 15 мин не учитывается, свыше 15 минут взыскивается как за полный  час. Услуги не оказываются 31 декабря, а также 1 и 2 января календарного года.</t>
  </si>
  <si>
    <t>2.02.04.</t>
  </si>
  <si>
    <t xml:space="preserve">Предоставление запорно-пломбировочного устройства:                                                                        </t>
  </si>
  <si>
    <t xml:space="preserve">Предоставление запорно-пломбировочного устройства                                           </t>
  </si>
  <si>
    <t>количество (типовое)</t>
  </si>
  <si>
    <t>Клещ-60 СЦ, ЛаВРик</t>
  </si>
  <si>
    <t>"Закрутка"</t>
  </si>
  <si>
    <t>"СПРУТ-777"</t>
  </si>
  <si>
    <t>2.02.05.</t>
  </si>
  <si>
    <t>Дооборудование контейнера</t>
  </si>
  <si>
    <t xml:space="preserve">Установка щита заграждения. Услуга включает стоимость изготовления одного щита ограждения и его установку в соответствии с Техническими условиями размещения и крепления грузов в вагонах и контейнерах. </t>
  </si>
  <si>
    <t>20 фут.</t>
  </si>
  <si>
    <t>Подготовка контейнера под погрузку. 
Услуга применяется:
- при подготовке контейнера в противопожарном отношении; 
- подбора/ подготовки/ дооборудования контейнера для перевозки определенной номенклатуры грузов;
- при подготовке щита ограждения Экспедитора к фумигации при определении соотвествия контейнера иной собственности требованиям ASEP.</t>
  </si>
  <si>
    <t>2.02.06.</t>
  </si>
  <si>
    <t>Взвешивание контейнера/груза</t>
  </si>
  <si>
    <t>тонна</t>
  </si>
  <si>
    <t>контейнер
вагон</t>
  </si>
  <si>
    <t>Взвешивание груза на весах грузоподъемностью до 3 тонн. 
Неполная тонна, округляется до полной.</t>
  </si>
  <si>
    <t>2.02.08.</t>
  </si>
  <si>
    <t>Услуги по обработке грузов, находящихся под таможенным контролем на СВХ (ЗТК)</t>
  </si>
  <si>
    <t>Доставка документов в таможенные органы</t>
  </si>
  <si>
    <t>2.02.10.</t>
  </si>
  <si>
    <t>Прочие услуги терминалов/портов/депо</t>
  </si>
  <si>
    <t xml:space="preserve">Прочие услуги терминалов/портов/депо </t>
  </si>
  <si>
    <t>документ</t>
  </si>
  <si>
    <t>Отправление документов заказной корреспонденцией по просьбе Заказчика (1 конверт почтой России).</t>
  </si>
  <si>
    <t>Отправка экспресс-почты.</t>
  </si>
  <si>
    <t>Очистка контейнера от остатков ранее перевозимого груза.</t>
  </si>
  <si>
    <t>Услуга применяется при использовании контейнерной площадки для погрузки/выгрузки груза на территории контейнерного терминала.</t>
  </si>
  <si>
    <t>2.02.14.</t>
  </si>
  <si>
    <t>Крепление/раскрепление грузов</t>
  </si>
  <si>
    <t xml:space="preserve">Крепление грузов </t>
  </si>
  <si>
    <t>прочие грузы</t>
  </si>
  <si>
    <t>Крепление грузов</t>
  </si>
  <si>
    <t>автомобиль</t>
  </si>
  <si>
    <t xml:space="preserve"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 В случае крепления иного груза в контейнере стоимость услуги будет рассчитана с учетом изготовления и установки необходимых реквизитов крепления в соответствии с Техническими условиями размещения и крепления грузов, или с разработанным, согласованным эскизом на погрузку  и крепление  груза с учетом затраченного на погрузку времени.  </t>
  </si>
  <si>
    <t>Раскрепление грузов</t>
  </si>
  <si>
    <t>Услуга включает стоимость раскрепления одного автомобиля в контейнере. Стоимость раскрепления иных грузов в соответствии с параметрами, указанными в заказе, рассчитывается отдельной калькуляцией.</t>
  </si>
  <si>
    <t>количество типовое</t>
  </si>
  <si>
    <t>Услуга включает стоимость раскрепления контейнера, прибывшего в полувагоне и очистку полувагона от реквизитов крепления.</t>
  </si>
  <si>
    <t>2.03.</t>
  </si>
  <si>
    <t>Платежно-финансовые и прочие экспедиторские услуги:</t>
  </si>
  <si>
    <t>19</t>
  </si>
  <si>
    <t>2.03.03.</t>
  </si>
  <si>
    <t>Организация подачи/уборки вагонов</t>
  </si>
  <si>
    <t>20</t>
  </si>
  <si>
    <t>2.03.04.</t>
  </si>
  <si>
    <t>Организация переадресовки грузов</t>
  </si>
  <si>
    <t>все типы контейнеров</t>
  </si>
  <si>
    <t>Рассчитывается и взыскивается на основании нормативных документов ОАО "РЖД".</t>
  </si>
  <si>
    <t>2.03.05.</t>
  </si>
  <si>
    <t>Осуществление расчетных операций за сопровождение и охрану груза в пути следования железнодорожным транспортом</t>
  </si>
  <si>
    <t>2.03.06.</t>
  </si>
  <si>
    <t>Осуществление расчетных операций за нахождение вагонов на железнодорожных путях</t>
  </si>
  <si>
    <t>2.03.08.</t>
  </si>
  <si>
    <t xml:space="preserve">Прочие  платежно-финансовые и иные экспедиторские услуги </t>
  </si>
  <si>
    <t>Прочие платежно-финансовые и иные экспедиторские услуги</t>
  </si>
  <si>
    <t>20 фут
20 фут (30т)
40 фут
45 фут</t>
  </si>
  <si>
    <t>страховые платежи</t>
  </si>
  <si>
    <t xml:space="preserve">выдача справок о стоимости услуг </t>
  </si>
  <si>
    <t>2.03.09.</t>
  </si>
  <si>
    <t xml:space="preserve"> Оформление за Клиента в информационных системах заказа на транспортно-экспедиционные услуги</t>
  </si>
  <si>
    <t>2.04.</t>
  </si>
  <si>
    <t>Автотранспортные услуги</t>
  </si>
  <si>
    <t>2.04.01.</t>
  </si>
  <si>
    <t>Работа автомобиля сверх норматива.</t>
  </si>
  <si>
    <t>конт.*часов</t>
  </si>
  <si>
    <t>Норма времени погрузки/выгрузки контейнеров Клиентом: 20 фут - 3 часа, 40-фут – 4 часа. Простой автотранспорта сверх нормы до 15 минут не учитывается, свыше 15 минут взыскивается как за полный  час.</t>
  </si>
  <si>
    <t>2.04.02.</t>
  </si>
  <si>
    <t>Пользование полуприцепом сверх норматива</t>
  </si>
  <si>
    <t>Норма времени погрузки /выгрузки контейнеров Клиентом составляет для 20 фут - 3 часа, 40-фут – 4 часа. 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передачи уведомления Экспедитору по телефону 8(351)779-46-23 (доб. 5451)  или по электронной почте BashurovaNP@trcont.ru  о завершении погрузки/выгрузки.</t>
  </si>
  <si>
    <t>Прочие услуги автомобильного транспорта</t>
  </si>
  <si>
    <t>Погрузка/выгрузка по дополнительному адресу (сдача/ забор порожнего контейнера в/из депо собственника не на территории Контейнерного терминала)</t>
  </si>
  <si>
    <t>Контейнерный терминал ТЛЦ "Южноуральский", ст.Формачево</t>
  </si>
  <si>
    <t>Организация обработки контейнеров/грузов на терминалах/в портах/в депо</t>
  </si>
  <si>
    <t>1.02.04.</t>
  </si>
  <si>
    <t>Организация обработки контейнеров/грузов на терминалах/в портах/в депо (груженый контейнер при прибытии в полувагоне и погрузке на фитинговую платформу)</t>
  </si>
  <si>
    <t>Услуга включает:  подачу/уборку вагона (полувагон/специализированная (фитинговая) платформа);  маневровые работы с вагоном (2-е работы); раскрепление крупнотоннажного контейнера в полувагоне; погрузочно-разгрузочные работы с контейнером (2 вертикальные и 2 горизонтальные операции с контейнером); оформление документов при прибытии и отправлении контейнера.</t>
  </si>
  <si>
    <t>Хранение контейнеров/грузов  (диапазон 
с 1-х по 5 сутки) - для прибытия в составе контейнерного поезда</t>
  </si>
  <si>
    <t>конт-сутки</t>
  </si>
  <si>
    <t>Услуга включает: хранение контейнера на терминале. Хранение исчисляется с 0 часов следующих суток за размещением контейнера на терминале. Сутки - единица измерения, равная календарным суткам: с 00:00 до 24:00 часов местного времени (часовой пояс г. Южноуральска), за исключением, что при просчете объемов услуг неполные сутки считаются как полные.</t>
  </si>
  <si>
    <t xml:space="preserve">Хранение контейнеров/грузов (диапазон с 6-х суток и далее) </t>
  </si>
  <si>
    <t>Согласовано :</t>
  </si>
  <si>
    <t xml:space="preserve">Заместитель директора филиала по продажам и коммерции </t>
  </si>
  <si>
    <t>С. В. Казакова</t>
  </si>
  <si>
    <t>Начальник отдела логистики</t>
  </si>
  <si>
    <t>Н. В. Буиклы</t>
  </si>
  <si>
    <t>Начальник планово - экономического отдела</t>
  </si>
  <si>
    <t>Н. Б. Можарова</t>
  </si>
  <si>
    <t>Начальник контейнерного терминала Челябинск-Грузовой</t>
  </si>
  <si>
    <t>А. В. Гайовец</t>
  </si>
  <si>
    <t>Начальник Агентства в городе Челябинск</t>
  </si>
  <si>
    <t>Е. В. Шихова</t>
  </si>
  <si>
    <t>________________  А.А. Кривошапкин</t>
  </si>
  <si>
    <t xml:space="preserve"> Уральским филиалом ПАО "ТрансКонтейнер" по Агентству на станции Сургут</t>
  </si>
  <si>
    <t xml:space="preserve"> Комплексное транспортно-экспедиторское обслуживание на маршруте перевозки  контейнеров/грузов. </t>
  </si>
  <si>
    <t>1.02.</t>
  </si>
  <si>
    <t>Комплексные транспортно-экспедиторские услуги на плечах перевозки  контейнеров/грузов</t>
  </si>
  <si>
    <t>Организация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</si>
  <si>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контейнера.</t>
  </si>
  <si>
    <t>Зона №1 (расстояние от 1 до 5 км)</t>
  </si>
  <si>
    <t>20 фут
40 фут</t>
  </si>
  <si>
    <r>
      <t xml:space="preserve">Услуги  с учетом  времени погрузки и выгрузки контейнеров Клиентом не превышающим: </t>
    </r>
    <r>
      <rPr>
        <b/>
        <sz val="12"/>
        <rFont val="Times New Roman"/>
        <family val="1"/>
        <charset val="204"/>
      </rPr>
      <t>20 фут - 3 часа</t>
    </r>
    <r>
      <rPr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40-фут – 4 часа</t>
    </r>
    <r>
      <rPr>
        <sz val="12"/>
        <rFont val="Times New Roman"/>
        <family val="1"/>
        <charset val="204"/>
      </rPr>
      <t>. Зональность автоперевозки определяется "Списком расстояний по зонам до клиентов от Контейнерной площалки ст. Сургут". Ограничения по весу: для всех контейнеров до 24 тонн брутто (ХМАО, ЯМАЛ)</t>
    </r>
  </si>
  <si>
    <t>Зона № 2 (расстояние от 6 до 10 км)</t>
  </si>
  <si>
    <t>Зона № 3 (расстояние от 11 до 15 км)</t>
  </si>
  <si>
    <t>Зона № 4 (расстояние от 16 до 20 км)</t>
  </si>
  <si>
    <t>Зона № 5 (расстояние от 21 до 30 км)</t>
  </si>
  <si>
    <t>Зона № 6 (расстояние от 31 до 55 км)</t>
  </si>
  <si>
    <t>Зона № 7 (расстояние от 56 до 70 км)</t>
  </si>
  <si>
    <t>Зона № 8 (расстояние от 71 до 100 км)</t>
  </si>
  <si>
    <t>Зона № 9 (расстояние от 101 до 150 км)</t>
  </si>
  <si>
    <t>Зона № 10 (расстояние от 151 до 200 км)</t>
  </si>
  <si>
    <t>Зона № 11 (расстояние от 201 до 300 км)</t>
  </si>
  <si>
    <t>Зона № 12 (расстояние от 301 до 500 км)</t>
  </si>
  <si>
    <t>Зона № 13 (расстояние от 501 до 700 км)</t>
  </si>
  <si>
    <t>Зона № 14 (расстояние от 701 до 800 км)</t>
  </si>
  <si>
    <t>Организация обработки контейнеров/грузов на терминалах/в портах/в депо (контейнер Экспедитора)</t>
  </si>
  <si>
    <t>Организация обработки контейнеров/грузов на терминалах/в портах/в депо (контейнер иной собственности)</t>
  </si>
  <si>
    <t>Ставка применяется в отношении контейнеров, предоставляемых для перевозки воинских грузов по форме-2, в том числе для личных бытовых нужд военнослужащих, и в объявленных договором оферты ОАО "РЖД".</t>
  </si>
  <si>
    <r>
      <t xml:space="preserve">Ставка по предоставлению контейнера за </t>
    </r>
    <r>
      <rPr>
        <b/>
        <sz val="12"/>
        <rFont val="Times New Roman"/>
        <family val="1"/>
        <charset val="204"/>
      </rPr>
      <t>первые - десятые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</si>
  <si>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Ставка по предоставлению контейнера  за </t>
    </r>
    <r>
      <rPr>
        <b/>
        <sz val="12"/>
        <rFont val="Times New Roman"/>
        <family val="1"/>
        <charset val="204"/>
      </rPr>
      <t>одиннадцатые - двадцатые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</si>
  <si>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Ставка по предоставлению контейнера  за </t>
    </r>
    <r>
      <rPr>
        <b/>
        <sz val="12"/>
        <rFont val="Times New Roman"/>
        <family val="1"/>
        <charset val="204"/>
      </rPr>
      <t>двадцать первые и последующие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</si>
  <si>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</si>
  <si>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</si>
  <si>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</si>
  <si>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вагон*сутки</t>
  </si>
  <si>
    <r>
      <t xml:space="preserve">Ставка по предоставлению вагона за </t>
    </r>
    <r>
      <rPr>
        <b/>
        <sz val="12"/>
        <rFont val="Times New Roman"/>
        <family val="1"/>
        <charset val="204"/>
      </rPr>
      <t>первые - пятые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</si>
  <si>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 Ставка по  предоставлению вагона за </t>
    </r>
    <r>
      <rPr>
        <b/>
        <sz val="12"/>
        <rFont val="Times New Roman"/>
        <family val="1"/>
        <charset val="204"/>
      </rPr>
      <t>шестые и последующие</t>
    </r>
    <r>
      <rPr>
        <sz val="12"/>
        <rFont val="Times New Roman"/>
        <family val="1"/>
        <charset val="204"/>
      </rPr>
      <t xml:space="preserve">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  </r>
  </si>
  <si>
    <t xml:space="preserve">Дополнительные погрузочно-разгрузочные работы с контейнерами/грузами  </t>
  </si>
  <si>
    <t>Ставка за 1 контейнеро-операцию погрузочно-разгрузочных работ груженого/порожнего контейнера</t>
  </si>
  <si>
    <t>Хранение на открытой площадке (контейнеры)</t>
  </si>
  <si>
    <t>Ставки применяются при хранении грузов/контейнеров в следующих случаях:           
- по прибытию после истечения срока бесплатного хранения, установленного Уставом ЖДТ РФ;                                                    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</si>
  <si>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 xml:space="preserve"> </t>
  </si>
  <si>
    <t>тонн</t>
  </si>
  <si>
    <t>Предоставление запорно-пломбировочного устройства</t>
  </si>
  <si>
    <t>"Клещ 60СЦ", "ЛаВРик"</t>
  </si>
  <si>
    <t>все типы контейнера</t>
  </si>
  <si>
    <t>Услуга включает стоимость одного щита загрождения в контейнере  согласно Технических условий размещения и крепления грузов в вагонах и контейнерах.</t>
  </si>
  <si>
    <t>Платежно-финансовые и прочие экспедиторские услуги</t>
  </si>
  <si>
    <t>14</t>
  </si>
  <si>
    <t>Рассчитывается  и взыскивается  на основании нормативных документов ОАО "РЖД".</t>
  </si>
  <si>
    <t>Осуществление расчетных операций за сопровождение и охрану груза в пути следования железнодорожным транспортомв зависимости от рода груза и количества контейнеров/вагонов в охраняемой группе</t>
  </si>
  <si>
    <t>20 фут 
40 фут</t>
  </si>
  <si>
    <t xml:space="preserve">Выдача справок о стоимости услуг </t>
  </si>
  <si>
    <t>20 фут
40 фут
вагон</t>
  </si>
  <si>
    <t>Раскредитование перевозочных документов</t>
  </si>
  <si>
    <t>Оформление за Клиента в информационных системах заказа на транспортно-экспедиторские услуги.</t>
  </si>
  <si>
    <t>конт*часов</t>
  </si>
  <si>
    <t xml:space="preserve"> Простой автотранспорта сверх нормы до 15 минут не учитывается, свыше 15 минут взыскивается как за полный  час.</t>
  </si>
  <si>
    <t>Согласовано:</t>
  </si>
  <si>
    <t>Начальник Агентства Сургут</t>
  </si>
  <si>
    <t>Н. В. Курц</t>
  </si>
  <si>
    <t xml:space="preserve">на услуги по организации транспортно-экспедиционного обслуживания, предоставляемые  </t>
  </si>
  <si>
    <t>Уральским филиалом ПАО "ТрансКонтейнер" по Контейнерному терминалу Блочная</t>
  </si>
  <si>
    <t>Стоимость услуги               (без НДС)</t>
  </si>
  <si>
    <t xml:space="preserve">Стоимость услуги                        с НДС 20% </t>
  </si>
  <si>
    <t xml:space="preserve"> Комплексное транспортно-экспедиторское обслуживание на маршруте перевозки контейнеров/грузов. </t>
  </si>
  <si>
    <t>Ставка расчётная</t>
  </si>
  <si>
    <t xml:space="preserve">Комплексные транспортно-экспедиторские услуги на плечах перевозки контейнеров/грузов. </t>
  </si>
  <si>
    <t xml:space="preserve">Организация  перевозки контейнеров/грузов железнодорожным транспортом </t>
  </si>
  <si>
    <t xml:space="preserve">1.02.03. </t>
  </si>
  <si>
    <t>Зона 014 (1-14 км)</t>
  </si>
  <si>
    <t xml:space="preserve">Норма времени на загрузку-выгрузку контейнера с момента подачи автомобиля с контейнером 20 фут - 3 часа, 40-фут – 4 часа.      </t>
  </si>
  <si>
    <t>Зона 024 (15-24 км)</t>
  </si>
  <si>
    <t>Зона 034 (25-34 км)</t>
  </si>
  <si>
    <t>Зона 044 (35-44 км)</t>
  </si>
  <si>
    <t>Зона 054 (45-54 км)</t>
  </si>
  <si>
    <t>Зона 065 (55-65 км)</t>
  </si>
  <si>
    <t>Зона 0100 (66-100 км)</t>
  </si>
  <si>
    <t>Зона 0150 (101-150 км)</t>
  </si>
  <si>
    <t>Зона 0200 (151-200 км)</t>
  </si>
  <si>
    <t>Зона 0250 (201-250 км)</t>
  </si>
  <si>
    <t>Зона 0300 (251-300 км)</t>
  </si>
  <si>
    <t>Зона 0350 (301-350 км)</t>
  </si>
  <si>
    <t>Зона 0400 (351-400 км)</t>
  </si>
  <si>
    <t>Зона 0500 (401-500 км)</t>
  </si>
  <si>
    <t>Зона 004 (1-14 км)</t>
  </si>
  <si>
    <t xml:space="preserve">Забор/сдача порожнего контейнера в депо собственника </t>
  </si>
  <si>
    <t>Зона 000 (0-1 км)</t>
  </si>
  <si>
    <t>Без учета ожидания</t>
  </si>
  <si>
    <t xml:space="preserve">Организация обработки контейнеров/грузов на терминалах/в портах/в депо </t>
  </si>
  <si>
    <t>Погрузочно-разгрузочные работы с контейнерами/грузами</t>
  </si>
  <si>
    <t xml:space="preserve">1.02.06. </t>
  </si>
  <si>
    <t>с весом брутто не более 24тн</t>
  </si>
  <si>
    <t>с весом брутто более 24тн</t>
  </si>
  <si>
    <t>контейнер иной собственности с весом брутто не более 24тн</t>
  </si>
  <si>
    <t>контейнер иной собственности с весом брутто более 24тн</t>
  </si>
  <si>
    <t>контейнер иной собственности</t>
  </si>
  <si>
    <t>контейнер иной собственности порожний</t>
  </si>
  <si>
    <t>В случае  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</si>
  <si>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</si>
  <si>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</si>
  <si>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</si>
  <si>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вагоно*суток </t>
  </si>
  <si>
    <t xml:space="preserve">  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</si>
  <si>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</si>
  <si>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3тн., 5тн</t>
  </si>
  <si>
    <t>20фут</t>
  </si>
  <si>
    <t>Хранение контейнеров/грузов  (диапазон 
с 1-х по 3 сутки)</t>
  </si>
  <si>
    <t>Ставки применяются при хранении грузов/контейнеров в следующих случаях: - по прибытию после истечения срока бесплатного хранения, установленного Уставом ЖДТ РФ; 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Неполные сутки свыше 1(одного) часа округляются до полных.</t>
  </si>
  <si>
    <t>Хранение контейнеров/грузов  (диапазон 
с 4-х по 7 сутки)</t>
  </si>
  <si>
    <t>Хранение контейнеров/грузов  (диапазон 
с 8-х суток и далее)</t>
  </si>
  <si>
    <t>Хранение контейнеров/грузов  (диапазон 
с 1-х по 15 сутки)</t>
  </si>
  <si>
    <t xml:space="preserve"> Применяется  при хранении порожнего  контейнера Клиента на терминале. Неполные сутки (свыше 1 часа) округляются до полных .</t>
  </si>
  <si>
    <t>Хранение контейнеров/грузов  (диапазон 
с 16-х суток)</t>
  </si>
  <si>
    <t xml:space="preserve">Хранение в ЗТК Экспедитора . Неполные сутки свыше 1 (одного) часа округляются до полных.  </t>
  </si>
  <si>
    <t>45фут</t>
  </si>
  <si>
    <t xml:space="preserve">Погрузка/выгрузка груза </t>
  </si>
  <si>
    <t xml:space="preserve"> Погрузка/выгрузка груза в/из контейнера/вагона  </t>
  </si>
  <si>
    <t>Погрузка/выгрузка груза вилочным погрузчиком, в том числе для таможенного досмотра</t>
  </si>
  <si>
    <t>чел*час</t>
  </si>
  <si>
    <t>Погрузка/выгрузка груза ручным способом, в том числе для таможенного досмотра</t>
  </si>
  <si>
    <t>"Клещ-60СЦ", "ЛаВРик"</t>
  </si>
  <si>
    <t>"Спрут-777"</t>
  </si>
  <si>
    <t>Закрутка</t>
  </si>
  <si>
    <t>Установка вкладыша флекси-танка (услуга не включает стоимость предоставление флекси-танка и реквизита для его размещения и крепления внутри контейнера)</t>
  </si>
  <si>
    <t>Установка щита заграждения</t>
  </si>
  <si>
    <t>С выдачей сертификата о подтверждении массы брутто контейнера</t>
  </si>
  <si>
    <t>2.02.07.</t>
  </si>
  <si>
    <t>Оформление документов по  процедуре таможенного транзита</t>
  </si>
  <si>
    <t>Формирование пакета документов для завершения процедуры таможенного транзита</t>
  </si>
  <si>
    <t>Услуги по обработке таможенных грузов на СВХ (ЗТК)</t>
  </si>
  <si>
    <t>Составление документов отчетности по ЗТК (ДО-1, ДО-2 комплект)</t>
  </si>
  <si>
    <t>2.02.09.</t>
  </si>
  <si>
    <t>Прием/выдача контейнеров в/из стоках</t>
  </si>
  <si>
    <t xml:space="preserve">Услуга применяется при использовании контейнерной площадки для погрузки/выгрузки груза на территории контейнерного терминала. </t>
  </si>
  <si>
    <t>очистка контейнеров</t>
  </si>
  <si>
    <t>Ставка расчетная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</si>
  <si>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№1,2,3 и/или на основании других нормативных документов ОАО"РЖД"</t>
  </si>
  <si>
    <t>Раскрепление контейнеров, прибывших в полувагоне, и очистка полувагона от реквизита крепления</t>
  </si>
  <si>
    <t>2.03.04</t>
  </si>
  <si>
    <t>вагон/конт</t>
  </si>
  <si>
    <t>На основании нормативных документов ОАО "РЖД"</t>
  </si>
  <si>
    <t xml:space="preserve">                                                                       Прочие  платежно-финансовые и иные экспедиторские услуги </t>
  </si>
  <si>
    <t>2.03.08</t>
  </si>
  <si>
    <t>Оформление коммерческого акта при расхождении сведений в документах отчетности по ЗТК (ДО-1, ДО-2)</t>
  </si>
  <si>
    <t>Оформление за Клиента в информационных системах заказа на транспортно-экспедиторские услуги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</si>
  <si>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о завершении погрузки/выгрузки без учета норматива времени под загрузкой/ выгрузкой.</t>
  </si>
  <si>
    <t>Н.В. Буиклы</t>
  </si>
  <si>
    <t>Н.Б Можарова</t>
  </si>
  <si>
    <t xml:space="preserve">Начальник  контейнерного терминала Блочная </t>
  </si>
  <si>
    <t>________________  А. А. Кривошапкин</t>
  </si>
  <si>
    <t xml:space="preserve">на услуги по организации транспортно-экспедиционного обслуживания, предоставляемые </t>
  </si>
  <si>
    <t>Уральским  филиалом ПАО "ТрансКонтейнер" по Контейнерному терминалу Нижневартовск</t>
  </si>
  <si>
    <t>Комплексное транспортно-экспедиторское обслуживание на маршруте перевозки.</t>
  </si>
  <si>
    <t xml:space="preserve"> расчётная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</si>
  <si>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1.02.01 - 1.02.06</t>
  </si>
  <si>
    <t>расчётная</t>
  </si>
  <si>
    <t>Организация перевозки контейнеров/грузов морским (речным) транспортом</t>
  </si>
  <si>
    <t>Зона № 001 (0-300)</t>
  </si>
  <si>
    <t>Услуги  с учетом  времени погрузки и выгрузки контейнеров клиентом не превышающие - 3 часа. Зональность автоперевозки определяется "Списком расстояний по зонам до клиентов от контейнерного терминала Нижневартовск". Ограничение по весу: для 20- футовых контейнеров до 22 тонн брутто.</t>
  </si>
  <si>
    <t>Зона № 012 (1-12)</t>
  </si>
  <si>
    <t>Зона № 022 (13-22)</t>
  </si>
  <si>
    <t>Зона № 045 (23-45)</t>
  </si>
  <si>
    <t>Зона № 067 (46-67)</t>
  </si>
  <si>
    <t>Зона № 085 (68-85)</t>
  </si>
  <si>
    <t>Зона № 105 (86-105)</t>
  </si>
  <si>
    <t>Зона № 130 (106-130)</t>
  </si>
  <si>
    <t>Зона № 152 (131-152)</t>
  </si>
  <si>
    <t>Зона № 175 (153-175)</t>
  </si>
  <si>
    <t>Зона № 200 (176-200)</t>
  </si>
  <si>
    <t>Зона № 222 (201-222)</t>
  </si>
  <si>
    <t>Зона № 245 (223-245)</t>
  </si>
  <si>
    <t xml:space="preserve">Погрузочно-разгрузочные работы с контейнерами/грузами иной собственности </t>
  </si>
  <si>
    <t>конт*сутки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</si>
  <si>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(одного)часа округляются до полных.</t>
  </si>
  <si>
    <t>40фут</t>
  </si>
  <si>
    <t>ваг*сут</t>
  </si>
  <si>
    <t>Ставка применяются 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</si>
  <si>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 xml:space="preserve"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                                                                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</si>
  <si>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 назначенного дня погрузки. 
Сбор начисляется с момента фактического завоза груза/контейнера на терминал до момента приема груза/контейнера  к перевозке. 
Неполные сутки свыше 1(одного) часа округляются до полных.</t>
  </si>
  <si>
    <t>тонн*суток на открытой площадке</t>
  </si>
  <si>
    <r>
      <t>Хранение собственных контейнеров по просьбе клиента (</t>
    </r>
    <r>
      <rPr>
        <b/>
        <sz val="12"/>
        <rFont val="Times New Roman"/>
        <family val="1"/>
        <charset val="204"/>
      </rPr>
      <t>порожний</t>
    </r>
    <r>
      <rPr>
        <sz val="12"/>
        <rFont val="Times New Roman"/>
        <family val="1"/>
        <charset val="204"/>
      </rPr>
      <t>)</t>
    </r>
  </si>
  <si>
    <t xml:space="preserve"> тонн расчет</t>
  </si>
  <si>
    <t>20 фут
вагон</t>
  </si>
  <si>
    <t xml:space="preserve"> Механизированным способом, вес одного места груза не более 1500 кг</t>
  </si>
  <si>
    <t>"Клещ-60СЦ" , "ЛаВРиК"</t>
  </si>
  <si>
    <t xml:space="preserve">Установка щита заграждения </t>
  </si>
  <si>
    <t>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-при определении соотвествия контейнера иной собственности требованиям ASEP.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</si>
  <si>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</t>
  </si>
  <si>
    <t>комплект документов</t>
  </si>
  <si>
    <t>Услуга применяется при получении за грузоотправителя визы на погрузку грузов, выполняемое по его просьбе</t>
  </si>
  <si>
    <t>крытые
полувагоны</t>
  </si>
  <si>
    <t>15</t>
  </si>
  <si>
    <t>Осуществление расчетных операций за нахождение вагонов/контейнеров на железнодорожных путях</t>
  </si>
  <si>
    <t>вагон*суток</t>
  </si>
  <si>
    <t>Прочие платежно-финансовые и иные экспедиторские услуги.</t>
  </si>
  <si>
    <t>Очистка контейнера от остатков ранее перевозимого груза</t>
  </si>
  <si>
    <t>все типы</t>
  </si>
  <si>
    <t xml:space="preserve">  </t>
  </si>
  <si>
    <t>Простой автотранспорта сверх нормы до 15 минут не учитывается, свыше 15 минут взыскивается как за полный  час.</t>
  </si>
  <si>
    <t>2.04.03.</t>
  </si>
  <si>
    <t>Экспедирование силами Экспедитора при завозе/вывозе.</t>
  </si>
  <si>
    <t>Начальник контейнерного терминала Нижневартовск</t>
  </si>
  <si>
    <t>Л. А. Карюкина</t>
  </si>
  <si>
    <t xml:space="preserve">Уральским филиалом ПАО "ТрансКонтейнер" по Агентству на станции Оренбург </t>
  </si>
  <si>
    <t xml:space="preserve"> Комплексное транспортно-экспедиторское обслуживание на маршруте перевозки контейнеров/грузов.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</si>
  <si>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контейнера, а также включает в себя услуги из раздела 1.02.01 - 1.02.05</t>
  </si>
  <si>
    <t>Организация обработки контейнеров/грузов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</si>
  <si>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</si>
  <si>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</si>
  <si>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 Дополнительные погрузочно-разгрузочные работы с гружеными контейнерами/грузами</t>
  </si>
  <si>
    <t>Ставка за 1контейнеро-операцию погрузочно-разгрузочных работ КТК 20 фут. до 24тн. (брутто не выше 24тн) - применяется, в том числе и на груженые контейнеры 20 фут. до 30тн, фактический вес брутто которых не превышает 24тн.</t>
  </si>
  <si>
    <t>Ставка за 1контейнеро-операцию погрузочно-разгрузочных работ КТК 20фут. до 30 тн. (брутто выше 24тн) - применяется на груженые контейнеры 20 фут. 30 тн, фактический вес брутто которых превышает 24тн.</t>
  </si>
  <si>
    <t xml:space="preserve">Дополнительные погрузочно-разгрузочные работы с порожними контейнерами/грузами </t>
  </si>
  <si>
    <t>Дополнительные погрузочно-разгрузочные работы с гружеными контейнерами/грузами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</si>
  <si>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</t>
    </r>
  </si>
  <si>
    <t>Хранение на открытой площадке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</si>
  <si>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</si>
  <si>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 расчетных</t>
  </si>
  <si>
    <t>Применяется при использовании погрузчика для погрузки/выгрузки пакетированных грузов механическим способом без подсортировки, масса 1 места до 50кг</t>
  </si>
  <si>
    <t>Клещ-60СЦ , ЛаВРик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</si>
  <si>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"РЖД".</t>
  </si>
  <si>
    <t>2.03.01.</t>
  </si>
  <si>
    <t>Организация перевозки груза на особых условиях</t>
  </si>
  <si>
    <t>Организация переадресовки груза</t>
  </si>
  <si>
    <t>2.03.07.</t>
  </si>
  <si>
    <t>Разработка и/или согласование схем, эскизов, чертежей погрузки груза</t>
  </si>
  <si>
    <t>Услуга применяется за разработку эскиза</t>
  </si>
  <si>
    <t>20 фут
20 фут (30т)
40фут</t>
  </si>
  <si>
    <t xml:space="preserve"> Оформление за Клиента в информационных системах заказа на транспортно-экспедиторские услуги.</t>
  </si>
  <si>
    <t>Заместитель директора филиала  по продажам и коммерции</t>
  </si>
  <si>
    <t>Начальник Агентства на станции Оренбург</t>
  </si>
  <si>
    <t>В. А. Ворожейкина</t>
  </si>
  <si>
    <t xml:space="preserve">Уральским филиалом ПАО "ТрансКонтейнер" по Контейнерному терминалу Магнитогорск - Грузовой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</si>
  <si>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 и включает в себя услуги разделов 1.02.01 - 1.02.06</t>
  </si>
  <si>
    <t>Организация перевозки  контейнеров/грузов железнодорожным транспортом</t>
  </si>
  <si>
    <t>Зона 0 (расстояние от 0 до 2км)</t>
  </si>
  <si>
    <t xml:space="preserve"> Время погрузки и выгрузки контейнеров Клиентом:  20фут - 3 часа, 40фут - 4 часа. Время нахождения автомобиля рассчитывается с момента прибытия автомобиля в пункт погрузки/выгрузки (но не ранее, указанного времени подачи автотранспорта в заказе клиента и транспортной накладной) до момента убытия автомобиля из пункта погрузки/выгрузки. Зональность автоперевозки определяется "Списком расстояний по зонам  до клиентов от Контейнерного терминала Магнитогорск-Грузовой".                                                                                                                              Стоимость автодоставки контейнера по зонам включает: 2 пробега автомобиля с груженым / порожним контейнером на полуприцепе с/на склад Клиента.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на таможенном посту.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прицепом. 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погрузки/выгрузки.</t>
  </si>
  <si>
    <t>Зона № 1 (расстояние от 3 до 5 км)</t>
  </si>
  <si>
    <t>Зона № 2 (расстояние от 6 до 10км)</t>
  </si>
  <si>
    <t>Зона № 3 (расстояние от11 до 15км)</t>
  </si>
  <si>
    <t>Зона № 4 (расстояние от16 до 20 км)</t>
  </si>
  <si>
    <t>Зона № 5 (расстояние от 21 до 25 км)</t>
  </si>
  <si>
    <t>Зона № 6 (расстояние от 26 до 30 км)</t>
  </si>
  <si>
    <t>Зона № 7 (расстояние от 31 до 35 км)</t>
  </si>
  <si>
    <t>Зона № 8 (расстояние от 36 до 40 км)</t>
  </si>
  <si>
    <t>Зона № 9 (расстояние от 41 до 45 км)</t>
  </si>
  <si>
    <t>Зона №10 (расстояние от 46 до 50 км)</t>
  </si>
  <si>
    <t>Зона №11 (расстояние от 51 до 100 км)</t>
  </si>
  <si>
    <t>Зона №12 (расстояние от 101 до 125 км)</t>
  </si>
  <si>
    <t>Зона №13 (расстояние от 126 до 150 км)</t>
  </si>
  <si>
    <t>Зона №14 (расстояние от 151 до 200 км)</t>
  </si>
  <si>
    <t>Зона №15 (расстояние от 201 до 250 км)</t>
  </si>
  <si>
    <t>Зона №16 (расстояние от 251 до 350 км)</t>
  </si>
  <si>
    <t>Зона 0 (расстояние от 0 до 2 км)</t>
  </si>
  <si>
    <t>неконтейнерные грузы</t>
  </si>
  <si>
    <t>Зона №16 (расстояние от 251 до3 50 км)</t>
  </si>
  <si>
    <t xml:space="preserve">Погрузочно-разгрузочные работы с контейнерами/грузами </t>
  </si>
  <si>
    <t>Погрузочно-разгрузочные работы с контейнерами/грузами собственности Экспедитора</t>
  </si>
  <si>
    <t>для порожних контейнеров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</si>
  <si>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Неполные сутки свыше 1 (одного) часа округляются до полных.</t>
  </si>
  <si>
    <t>Применяется для приема/выдачи порожних контейнеров Клиента в/из СТОКа на терминале Экспедитора</t>
  </si>
  <si>
    <t>Хранение контейнеров/грузов на открытой площадке</t>
  </si>
  <si>
    <t>Ставки применяются при хранении грузов/контейнеров по прибытию после истечения срока бесплатного хранения, установленного Уставом ЖДТ РФ, а также по отправлению при завозе груза/контейнера ранее назначенного дня погрузки. Начисления производятся с момента фактического завоза груза/контейнера на терминал до момента приема груза/контейнера к перевозке в день, согласованный в заказе.
Неполные сутки свыше 1 (одного) часа округляются до полных.</t>
  </si>
  <si>
    <t>Хранение контейнеров/грузов на СВХ</t>
  </si>
  <si>
    <t>Услуги взыскиваются за фактическое время нахождения контейнера на СВХ/ЗТК. Стоимость за услугу начисляется с момента помещения товара на СВХ до момента предъявления Клиентом перевозочных документов с отметкой о выпуске товара (согласно данным складских квитанций).
Неполные сутки свыше 1 (одного) часа округляются до полных.</t>
  </si>
  <si>
    <t>тонно*сутки</t>
  </si>
  <si>
    <t>Хранение грузов в крытом складе/на открытой площадке 
Неполные сутки свыше 1 (одного) часа округляются до полных. 
Не полные тонны округляются до полных.</t>
  </si>
  <si>
    <t xml:space="preserve">Хранение контейнеров/грузов СВХ </t>
  </si>
  <si>
    <t>контейнер, вагон</t>
  </si>
  <si>
    <t>Применяется при предоставлении погрузчика на 1 час.</t>
  </si>
  <si>
    <t xml:space="preserve"> контейнер, вагон</t>
  </si>
  <si>
    <t xml:space="preserve">Предоставление вилочного погрузчика и переработка груза козловым краном при повагонных и контейнерных перевозках. 
Неполные тонны округляются до полных.                 </t>
  </si>
  <si>
    <t>Ставка применяется при погрузке/выгрузке груза силами Экспедитора, рассчитана с учетом работы одного человека.</t>
  </si>
  <si>
    <t>"Клещ-60СЦ"  "ЛаВРик"</t>
  </si>
  <si>
    <t>Подготовка контейнера под погрузку. 
Услуга применяется: 
при подготовке контейнера в противопожарном отношении; 
при подборе/подготовке/ дооборудования контейнера для перевозки определенной номенклатуры грузов; 
при определении соответствия контейнера иной собственности требованиям ASEP</t>
  </si>
  <si>
    <t>Взвешивание груза.</t>
  </si>
  <si>
    <t>При организации взвешивания на товарных весах (вес одного места не более 5 тонн). 
Неполная тонна округляется до полной.</t>
  </si>
  <si>
    <t xml:space="preserve"> Услуга применяется  при очистке контейнера от остатков ранее перевозимого груза.</t>
  </si>
  <si>
    <t>Отправление документов заказной корреспонденцией по просьбе Заказчика (1 конверт почтой России)</t>
  </si>
  <si>
    <t>Отправка экспресс-почты</t>
  </si>
  <si>
    <t xml:space="preserve"> Услуга применяется  при выгрузке/погрузке вагона прямым вариантом "вагон-автомобиль"</t>
  </si>
  <si>
    <t xml:space="preserve">Крепление/раскрепления грузов </t>
  </si>
  <si>
    <t>Услуга оказывается:
- при креплении груза в вагоне, без учета материалов;   
- при раскреплении всех видов грузов.</t>
  </si>
  <si>
    <t>Крепление груза</t>
  </si>
  <si>
    <t>Стоимость указана для услуги крепления груза в контейнере. Услуга также используется при погрузке автотранспортных средств.</t>
  </si>
  <si>
    <t>Раскрепление груза</t>
  </si>
  <si>
    <t>Применяется при раскреплении всех видов грузов</t>
  </si>
  <si>
    <t>Взыскивается на основании нормативных документов ОАО "РЖД"</t>
  </si>
  <si>
    <t>21</t>
  </si>
  <si>
    <t>Разработка и/или согласование схем, эскизов, чертежей погрузки груза (эскиз)</t>
  </si>
  <si>
    <t>за 1 эскиз</t>
  </si>
  <si>
    <t xml:space="preserve"> Прочие платежно-финансовые и иные экспедиторские услуги.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</si>
  <si>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Рассчитываетя и взыскивается согласно тарифным руководствам  №1, 2, 3 или на основании других нормативных документов ОАО "РЖД</t>
  </si>
  <si>
    <t xml:space="preserve"> Простой автотранспорта сверх нормы до 15 мин не учитываются, свыше 15 минут взыскивается как за полный час</t>
  </si>
  <si>
    <t>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 по телефону 8 (3519)393-827 доб.5411</t>
  </si>
  <si>
    <t>Начальник Контейнерного терминала Магнитогорск-Грузовой</t>
  </si>
  <si>
    <t>И.Н. Авраменко</t>
  </si>
  <si>
    <t xml:space="preserve">Уральским филиалом  ПАО "ТрансКонтейнер" по Контейнерному терминалу Курган </t>
  </si>
  <si>
    <t xml:space="preserve">действующий с 01 января 2025 года (стоимость в рублях )    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</si>
  <si>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 и включает в себя услуги разделов 1.02.01 - 1.02.05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</si>
  <si>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</t>
  </si>
  <si>
    <t>Зона №1 (расстояние от 0 до 5 км)</t>
  </si>
  <si>
    <t>В соответствии с утвержденным списоком зон г. Кургана и Курганской области. Завоз (вывоз) контейнера (с тарификацией по зонам) включает вывоз груженого (порожнего) контейнера + завоз порожнего (груженого) контейнера. Нормативное время погрузки и выгрузки контейнеров Клиентом не превышающим: 20 фут – 3 часа, 40 фут – 4 часа.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документов.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 за фактическое время нахождения прицепа с контейнером под погрузкой/выгрузкой с момента отцепа на складе Клиента до момента передачи уведомления о завершении погрузки/выгрузки без учета норматива времени под загрузкой/выгрузкой. 
Ограничение по весу: для 20- футовых контейнеров до 28 тонн брутто,  для 40- футовых контейнеров до 30 тонн брутто.</t>
  </si>
  <si>
    <t>Зона №5 (расстояние от 21 до 25 км)</t>
  </si>
  <si>
    <t>Зона № 7 (расстояние от 31 до 75 км)</t>
  </si>
  <si>
    <t>Зона № 8 (расстояние от 76 до 120 км)</t>
  </si>
  <si>
    <t>Зона № 9 (расстояние от 121 до 160 км)</t>
  </si>
  <si>
    <t>Зона № 10 (расстояние от 161 до 200 км)</t>
  </si>
  <si>
    <t>Зона № 11 (расстояние от 201 до 240 км)</t>
  </si>
  <si>
    <t>Зона № 12 (расстояние от 241 до 300 км)</t>
  </si>
  <si>
    <t>Зона № 13 (расстояние от 301 до 350 км)</t>
  </si>
  <si>
    <t>Зона № 14 (расстояние от 351 до 400 км)</t>
  </si>
  <si>
    <t xml:space="preserve"> для порожних контейнеров</t>
  </si>
  <si>
    <t>Ставка по предоставлению контейнера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</si>
  <si>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</si>
  <si>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40 фут.</t>
  </si>
  <si>
    <t>Ставка по  предоставлению вагона за первые - пятые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</si>
  <si>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</si>
  <si>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>2.01.04</t>
  </si>
  <si>
    <t xml:space="preserve">Дополнительные погрузочно-разгрузочные работы с гружеными контейнерами/грузами  </t>
  </si>
  <si>
    <t xml:space="preserve">Вес брутто до 24 тн. 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которого не превышает 24тн.     </t>
  </si>
  <si>
    <t>Вес брутто свыше 24 тн</t>
  </si>
  <si>
    <t xml:space="preserve"> СТК 
20 фут</t>
  </si>
  <si>
    <t>Ставки применяются при хранении грузов/контейнеров в следующих случаях:
- по прибытию после истичения срока бесплатного хранения, установленного Уставом ЖДТ РФ;
- по отправлению при завозе груза/контейнера ранее  назначенного дня погрузки.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по предъявлению Клиентом оригинала железнодорожной накладной и Декларации на товар с отметкой таможенного органа  "Выпуск разрешен". 
Неполные сутки свыше 1 (одного) часа округляются до полных.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</si>
  <si>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 свыше 1 (одного) часа округляются до полных.</t>
    </r>
  </si>
  <si>
    <t>Хранение на СВХ/ЗТК</t>
  </si>
  <si>
    <t>Оплачиваемое время нахождения контейнера на ВЗТК Экспедитора исчисляется с ноля часов дня следующего за днем завершения ТПТТ таможенным органом до момента предьявления Клиентом перевозочных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
Неполные сутки свыше 1 (одного) часа округляются до полных.</t>
  </si>
  <si>
    <t>Оплачиваемое  время нахождения контейнера на СВХ/ВЗТК Экспедитора исчисляется с ноля часов дня следующего за днем завершения ТПТТ таможенным органом до 24 часов дня предъявления Клиентом перевозочных  документов  с отметкой о выпуске товара.
В случае направления товара на иное оплачиваемое время исчисляется  с ноля часов дня следующего за днем завершения ТПТТ таможенным органом до до 24 часов дня вывоза контейнера с Контейнерного терминала. 
Неполные сутки свыше 1 (одного) часа округляются до полных.</t>
  </si>
  <si>
    <t xml:space="preserve">Хранение на открытой площадке </t>
  </si>
  <si>
    <t xml:space="preserve">  Услуга начисляется за фактическое время нахождения контейнера  на  сторонних терминалах портов, рассчитывается по ставкам соисполнителей.</t>
  </si>
  <si>
    <t>"Клещ-60СЦ", "ЛаВРик",</t>
  </si>
  <si>
    <t xml:space="preserve">Установка щита заграждения  </t>
  </si>
  <si>
    <t>Подготовка контейнера под погрузку. 
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-определение соотвествия контейнера иной собственности требованиям ASEP</t>
  </si>
  <si>
    <t>Оформление документов по открытию/закрытию процедуры таможенного транзита</t>
  </si>
  <si>
    <t xml:space="preserve"> Прочие услуги терминалов/портов/депо</t>
  </si>
  <si>
    <t>Отправка экспресс - почты</t>
  </si>
  <si>
    <t>17</t>
  </si>
  <si>
    <t>18</t>
  </si>
  <si>
    <t>Стоимость услуги рассчитывается и взыскивается согласно нормативных документов ОАО "РЖД"</t>
  </si>
  <si>
    <t>Разработка и/или согласование схем, эскизов, чертежей погрузки груза (Эскиз)</t>
  </si>
  <si>
    <t>Эскиз</t>
  </si>
  <si>
    <t xml:space="preserve"> Простой автотранспорта сверх нормы до 15 мин не учитывается, свыше 15 минут взыскивается как за полный  час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</si>
  <si>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уведомления Экспедитора по телефону 8(3522) 49-78-74 о завершении погрузки/выгрузки</t>
  </si>
  <si>
    <t>Н. Б Можарова</t>
  </si>
  <si>
    <t>Начальник Контейнерного терминала Курган</t>
  </si>
  <si>
    <t>А. В. Дудин</t>
  </si>
  <si>
    <t>Уральским филиалом ПАО "ТрансКонтейнер" по Агентству на станции Березники (Заячья горка)</t>
  </si>
  <si>
    <t xml:space="preserve"> Комплексное транспортно-экспедиторское обслуживание на маршруте перевозки контейнеров/грузов </t>
  </si>
  <si>
    <t xml:space="preserve">Комплексные транспортно-экспедиторские услуги на плечах перевозки контейнеров/грузов </t>
  </si>
  <si>
    <t xml:space="preserve">Организация обработки контейнеров / грузов на терминалах/в портах/в депо 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</si>
  <si>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</si>
  <si>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с гружеными контейнерами, при отправлении/прибытии (вес брутто до 24 тн)</t>
  </si>
  <si>
    <r>
      <t xml:space="preserve">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при отправлении/прибытии</t>
    </r>
  </si>
  <si>
    <t>На контейнерном терминале РЖД по прибытию/отправлению. Ставки применяются при хранении грузов/контейнеров в следующих случаях:
- по прибытию после истечения срока бесплатного хранения, установленного Уставом ЖДТ РФ;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
Неполные сутки свыше 1 (одного) часа округляются до полных.</t>
  </si>
  <si>
    <t>Предоставление запорно-пломбировочного устройства:</t>
  </si>
  <si>
    <t xml:space="preserve">Предоставление запорно-пломбировочного устройства    </t>
  </si>
  <si>
    <t xml:space="preserve"> "Клещ-60СЦ", ЛаВРик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</si>
  <si>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ОАО"РЖД".</t>
  </si>
  <si>
    <t>в зависимости от рода груза и количества контейнеров/вагонов в охраняемой группе</t>
  </si>
  <si>
    <t>Начальник Агентства на станции Березники</t>
  </si>
  <si>
    <t>Е. М. Назипова</t>
  </si>
  <si>
    <t>_______________________  А. А. Кривошапкин</t>
  </si>
  <si>
    <t xml:space="preserve"> Уральским филиалом ПАО "ТрансКонтейнер по Агентству на ст. Войновка</t>
  </si>
  <si>
    <t>Комплексные транспортно-экспедиторские услуги на плечах перевозки контейнеров/грузов.</t>
  </si>
  <si>
    <t>1 зона  (1-10 км)</t>
  </si>
  <si>
    <t>2 зона  (11-25 км)</t>
  </si>
  <si>
    <t>3 зона (26-50 км)</t>
  </si>
  <si>
    <t>4 зона (51-100 км)</t>
  </si>
  <si>
    <t>5 зона (101-150 км)</t>
  </si>
  <si>
    <t>6 зона (151-200 км)</t>
  </si>
  <si>
    <t>7 зона (201-250 км)</t>
  </si>
  <si>
    <t>8 зона (251-300 км)</t>
  </si>
  <si>
    <t>9 зона (301-350 км)</t>
  </si>
  <si>
    <t>10 зона (351-400 км)</t>
  </si>
  <si>
    <t>11 зона(401-450 км)</t>
  </si>
  <si>
    <t>12 зона(451-650 км)</t>
  </si>
  <si>
    <t>вес брутто не более 24т</t>
  </si>
  <si>
    <t>вес брутто более 24т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</si>
  <si>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 Неполные сутки свыше 1 (одного) часа округляются до полных.</t>
  </si>
  <si>
    <t>Дополнительные погрузочно-разгрузочные работы с контейнерами/грузами.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</si>
  <si>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до 24 тонн)</t>
    </r>
  </si>
  <si>
    <t>контейнеро*операция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</si>
  <si>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</si>
  <si>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свыше 24 тонн)</t>
    </r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</si>
  <si>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отправлении/прибытии</t>
    </r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</si>
  <si>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 xml:space="preserve">гружеными </t>
    </r>
    <r>
      <rPr>
        <sz val="12"/>
        <rFont val="Times New Roman"/>
        <family val="1"/>
        <charset val="204"/>
      </rPr>
      <t>контейнерами, выполняемые РЖД при отправлении/прибытии</t>
    </r>
  </si>
  <si>
    <t>Хранение груза/контейнеров на контейнерном терминале РЖД и иных собственников по отправлению/прибытию</t>
  </si>
  <si>
    <t>контейнеро*суток</t>
  </si>
  <si>
    <t>На основании протокола правления ОАО "РЖД" от 29.12.2017 №69 Тел. от 12.01.2018 № 179/СВР ТЦФТО (телеграф. № 625 от 16.01.2018)</t>
  </si>
  <si>
    <t xml:space="preserve">расчетная </t>
  </si>
  <si>
    <t>В зависимости от рода груза и количества контейнеров/вагонов в охраняемой группе</t>
  </si>
  <si>
    <t>документ(ов)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</si>
  <si>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грузовРассчитываетя и взыскивается согласно тарифным руководствам  №1, 2, 3 или на основании других нормативных документов ОАО "РЖД.</t>
  </si>
  <si>
    <t>Сбор за непредъявление грузов на указанную в заявке станцию назначения</t>
  </si>
  <si>
    <t>заказ</t>
  </si>
  <si>
    <t>Работа автомобиля сверх норматива при завозе/вывозе</t>
  </si>
  <si>
    <t>конт*час</t>
  </si>
  <si>
    <t xml:space="preserve">20 фут
40 фут </t>
  </si>
  <si>
    <t>Простой авомобиля свыше 15 минут округляется до целого часа</t>
  </si>
  <si>
    <t>Начальник Агентства на станции Войновка</t>
  </si>
  <si>
    <t>О. А. Намятова</t>
  </si>
  <si>
    <t>3тн
5тн</t>
  </si>
  <si>
    <t>40фут
45 фут</t>
  </si>
  <si>
    <t>20 фут
40 фут
45 фут</t>
  </si>
  <si>
    <t xml:space="preserve">В. Ф. Шагеев 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</si>
  <si>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свыше 1 (одного) часа округляются до полных.</t>
    </r>
  </si>
  <si>
    <r>
      <t xml:space="preserve">Ставки применяются при хранении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иной собственности клиента, неполные сутки свыше 1 (одного) часа округляются до полных.</t>
    </r>
  </si>
  <si>
    <t>_____________________ А. А. Кривошапкин</t>
  </si>
  <si>
    <t>Уральским филиалом ПАО "ТрансКонтейнер", по Контейнерному терминалу Екатеринбург-Товарный</t>
  </si>
  <si>
    <t>Контейнерный терминал Екатеринбург-Товарный</t>
  </si>
  <si>
    <t>1. Комплексные транспортно-экспедиторские услуги</t>
  </si>
  <si>
    <t>Комплексное транспортно-экспедиторское обслуживание на маршруте перевозки контейнеров/грузов.</t>
  </si>
  <si>
    <t>Организация перевозки контейнеров/грузов железнодорожным транспортом</t>
  </si>
  <si>
    <t>40 фут 
45 фут</t>
  </si>
  <si>
    <t>Организация перевозки контейнеров/грузов автомобильным транспортом</t>
  </si>
  <si>
    <t>010 зона (1-10км)</t>
  </si>
  <si>
    <t>Стоимость услуги дана с учетом времени на погрузку/выгрузку контейнера: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прицепом. Расчет платы ведется с момента отцепа прицепа с контейнером на складе Клиента до момента передачи уведомления о завершении погрузки/выгрузки без учета норматива времени под погрузкой/выгрузкой. При перевозке грузов под таможенным контролем с выездом в зону другого таможенного поста дополнительно взыскивается услуга 2.04.03. Ограничение по весу: для 20 контейнеров до 22 тонн брутто, для 40 футовых контейнеров до 26 тонн брутто. Перевозку опасных грузов не осуществляем.</t>
  </si>
  <si>
    <t>023 зона (11-23км)</t>
  </si>
  <si>
    <t>035 зона (24-35км)</t>
  </si>
  <si>
    <t>050 зона (36-50км)</t>
  </si>
  <si>
    <t>080 зона (51-80км)</t>
  </si>
  <si>
    <t>0110 зона (81-110км)</t>
  </si>
  <si>
    <t>0160 зона (111-160км)</t>
  </si>
  <si>
    <t>0200 зона (161-200км)</t>
  </si>
  <si>
    <t>0250 зона (201-250км)</t>
  </si>
  <si>
    <t>0300 зона (251-300км)</t>
  </si>
  <si>
    <t>0350 зона (301-350км)</t>
  </si>
  <si>
    <t>0400 зона (351-400км)</t>
  </si>
  <si>
    <t>0450 зона (401-450км)</t>
  </si>
  <si>
    <t>0500 зона (451-500км)</t>
  </si>
  <si>
    <t>0550 зона (501-550км)</t>
  </si>
  <si>
    <t>0600 зона (551-600км)</t>
  </si>
  <si>
    <t>0650 зона (601-650км)</t>
  </si>
  <si>
    <t>0700 зона (651-700км)</t>
  </si>
  <si>
    <t>0750 зона (701-750км)</t>
  </si>
  <si>
    <t>0800 зона (751-800км)</t>
  </si>
  <si>
    <t>0850зона (801-850км)</t>
  </si>
  <si>
    <t>0900 зона (851-900км)</t>
  </si>
  <si>
    <t>0950 зона (901-950км)</t>
  </si>
  <si>
    <t>01000 зона (951-1000км)</t>
  </si>
  <si>
    <t>01100 зона (1001-1100км)</t>
  </si>
  <si>
    <t>01200 зона (1101-1200км)</t>
  </si>
  <si>
    <t>01300 зона (1201-1300км)</t>
  </si>
  <si>
    <t>01400 зона (1301-1400км)</t>
  </si>
  <si>
    <t>01500 зона (1401-1500км)</t>
  </si>
  <si>
    <t xml:space="preserve">Погрузо-разгрузочные работы с контейнерами/грузами </t>
  </si>
  <si>
    <t>2. Дополнительные транспортно-экспедиторские услуги.</t>
  </si>
  <si>
    <t>Оперирование подвижным составом и парком контейнеров</t>
  </si>
  <si>
    <t>2.01.01.01.</t>
  </si>
  <si>
    <t>Предоставление вагона иного собственника для перевозки груза</t>
  </si>
  <si>
    <t>2.01.01.02.</t>
  </si>
  <si>
    <t>Предоставление контейнера иного собственника для перевозки груза</t>
  </si>
  <si>
    <t>Предоставление вагона/контейнера для дополнительных операций, связанных с перевозкой грузов/контейнеров</t>
  </si>
  <si>
    <t>Предоставление контейнера 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</si>
  <si>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 за одинадцатые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</si>
  <si>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</si>
  <si>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Дополнительные погрузочно-разгрузочные работы с контейнерами/грузами. </t>
  </si>
  <si>
    <t>Дополнительные погрузочно-разгрузочные работы с гружеными контейнерами/грузами (вес брутто до 24 тн)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</si>
  <si>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</si>
  <si>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>Дополнительные погрузочно-разгрузочные работы с гружеными контейнерами/грузами (вес брутто свыше 24 тн)</t>
  </si>
  <si>
    <t xml:space="preserve">Хранение контейнеров/грузов </t>
  </si>
  <si>
    <t xml:space="preserve">конт-сутки </t>
  </si>
  <si>
    <t>Хранение контейнеров/грузов  (диапазон 
с 8-х по 12 сутки)</t>
  </si>
  <si>
    <t xml:space="preserve">Хранение контейнеров/грузов (диапазон с 13-х суток и далее) </t>
  </si>
  <si>
    <t>С подключением электропитания</t>
  </si>
  <si>
    <t>Оплачиваемое  время нахождения контейнера  в ЗТК/СВХ Экспедитора исчисляется  с ноля часов дня следующего за днем завершения ТПТТ таможенным органом до момента предьявления Клиентом перевозочных  документов  с отметкой о выпуске товара. В случае направления товара на иное СВХ оплачиваемое время исчисляется  с ноля часов дня следующего за днем завершения ТПТТ таможенным органом до момента вывоза  контейнера с Контейнерного терминала. 
Неполные сутки свыше 1 (одного) часа округляются до полных.</t>
  </si>
  <si>
    <t xml:space="preserve">Погрузка/выгрузка груза  </t>
  </si>
  <si>
    <t>чел./час</t>
  </si>
  <si>
    <t>5 тн
20 фут
40 фут</t>
  </si>
  <si>
    <t>Ручным способом, в том числе для таможенного досмотра</t>
  </si>
  <si>
    <t>Механизированным способом</t>
  </si>
  <si>
    <t xml:space="preserve">Предоставление запорно-пломбировочного устройства:                                                   </t>
  </si>
  <si>
    <t>ЗПУ «Клещ-60СЦ», "ЛаВРиК"</t>
  </si>
  <si>
    <t>ЗПУ «Закрутка»</t>
  </si>
  <si>
    <t xml:space="preserve">Дооборудование контейнера </t>
  </si>
  <si>
    <t xml:space="preserve"> Подготовка контейнера под погрузку (термиообработка реквизита крепления для экспортной отправки)</t>
  </si>
  <si>
    <t xml:space="preserve">Без выдачи сертификата </t>
  </si>
  <si>
    <t>С выдачей сертификата</t>
  </si>
  <si>
    <t>количество</t>
  </si>
  <si>
    <t>Оформление документов по процедуре  таможенного транзита</t>
  </si>
  <si>
    <t xml:space="preserve">Доставка документов в таможенные органы </t>
  </si>
  <si>
    <t xml:space="preserve">Прочие услуги терминалов/портов/депо  </t>
  </si>
  <si>
    <t>Услуга применяется: 
- при перемещение контейнера прошедшего таможенную очистку с СВХ  на хранение по просьбе Клиента.
- при перемещении в место проверки и/или устранения коммерческой или технической неисправности контейнера, возникшей по вине грузоотправителя;
- при проведении по просьбе Клиента  взвешивания, в том числе повторного после завоза контейнера на площадку для отправки жд транспортом.</t>
  </si>
  <si>
    <t xml:space="preserve">Крепление/раскрепление грузов  </t>
  </si>
  <si>
    <t>легковой</t>
  </si>
  <si>
    <t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</t>
  </si>
  <si>
    <t>джип</t>
  </si>
  <si>
    <t>оборудование</t>
  </si>
  <si>
    <t>Крепление/раскрепление контейнера на платформе, предусматривающее применение увязочных приспособлений</t>
  </si>
  <si>
    <t>Раскрепление контейнеров в полувагоне, включая зачистку полувагона от реквизитов крепления;
Отключение/подключение рефрижераторных контейнеров; 
Снятие/навешивание съемного оборудования "Дженсет" с рефрижераторных контейнеров.</t>
  </si>
  <si>
    <t>Чертеж для габаритного груза</t>
  </si>
  <si>
    <t>Выдача справок о стоимости услуг</t>
  </si>
  <si>
    <t>Работа автомобиля сверх норматива</t>
  </si>
  <si>
    <t xml:space="preserve"> Простой автотранспорта сверх нормы до 15 минут не учитывается, свыше 15 минут взыскивается как за полный час.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</si>
  <si>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по тел.8(343)380-12-00 (доб 5145, 5136) о завершении погрузки/выгрузки без учета норматива времени под загрузкой/ выгрузкой.</t>
  </si>
  <si>
    <t xml:space="preserve">Загрузка/выгрузка контейнера по дополнительному адресу          </t>
  </si>
  <si>
    <t>Контейнерный терминал ООО "ТС-Контейнер", ст.Екатеринбург-Товарный/Контейнерный терминал ООО "УТРО", ст.Звезда</t>
  </si>
  <si>
    <t>Организация обработки контейнеров/грузов на терминалах/в портах/в депо (груженый контейнер (контейнер собственности Экспедитора, в составе контейнерного поезда)</t>
  </si>
  <si>
    <t>Организация обработки контейнеров/грузов на терминалах/в портах/в депо (груженый контейнер (контейнеры иной собственности), в составе контейнерного поезда)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</si>
  <si>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 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</si>
  <si>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 xml:space="preserve">Раскрепление груженого контейнера при приеме на универсальной платформе / полувагоне. </t>
  </si>
  <si>
    <t>Начальник  контейнерного терминала  Екатеринбург-Товарный</t>
  </si>
  <si>
    <t>А. А. Кармакских</t>
  </si>
  <si>
    <t>Хранение контейнеров/грузов  (диапазон 
с 1-х суток и далее)</t>
  </si>
  <si>
    <t xml:space="preserve"> Применяется  при хранении порожнего  контейнера Клиента на терминале в "депо" (при наличии в заказе услуги "Прием/выдача контейнеров в/из стоках"). Неполные сутки (свыше 1 часа) округляются до полных.</t>
  </si>
  <si>
    <t>Прием/выдача контейнеров в/из стоках.</t>
  </si>
  <si>
    <t>20 фут
40 фут 
45 фут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</si>
  <si>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</si>
  <si>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r>
      <t xml:space="preserve"> - </t>
    </r>
    <r>
      <rPr>
        <b/>
        <sz val="12"/>
        <rFont val="Times New Roman"/>
        <family val="1"/>
        <charset val="204"/>
      </rPr>
      <t>по отправлению</t>
    </r>
    <r>
      <rPr>
        <sz val="12"/>
        <rFont val="Times New Roman"/>
        <family val="1"/>
        <charset val="204"/>
      </rPr>
      <t xml:space="preserve">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</si>
  <si>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>Предоставление  контейнера ТрансКонтейнер для дополнительных операций, связанных с перевозкой грузов.</t>
  </si>
  <si>
    <t>Дополнительные погрузочно-разгрузочные работы с гружеными контейнерами/грузами  (вес брутто до 24 тн), выполняемые ТрансКонтейнер при отправлению/прибытии</t>
  </si>
  <si>
    <t>Дополнительные погрузочно-разгрузочные работы с порожними контейнерами/грузами выполняемые ТрансКонтейнер при отправлению/прибытии</t>
  </si>
  <si>
    <t>Хранение грузов/контейнеров на контейнерном терминале ТрансКонтейнер по отправлению/прибытию</t>
  </si>
  <si>
    <t>1.02.03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</si>
  <si>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 ,2, 3 и/или на основании других нормативных документов ОАО"РЖД"</t>
  </si>
  <si>
    <t xml:space="preserve">действующий с 01 августа 2024 года (стоимость в рублях )    </t>
  </si>
  <si>
    <t>1.02.06</t>
  </si>
  <si>
    <t>При фактической массе брутто контейнера свыше 24 тонн применяется ставка сбора, установленная для контейнеров размером 40 футов и массой брутто свыше 30 тонн. При переработке 20фут. контейнеров в порожнем состоянии применяется ставка сбора, установленная для порожних 20фут. контейнеров массой брутто свыше 10т до 24т.</t>
  </si>
  <si>
    <t>2.03.07</t>
  </si>
  <si>
    <t xml:space="preserve">действующий с  01 августа 2025 года (стоимость в рублях )    </t>
  </si>
  <si>
    <t xml:space="preserve">действующий с 01 августа 2025 года (стоимость в рублях )    </t>
  </si>
  <si>
    <t xml:space="preserve">действующий с 01 августа 2025 года  (стоимость в рублях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</si>
</sst>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р_."/>
    <numFmt numFmtId="165" formatCode="#,##0.00\ _₽"/>
    <numFmt numFmtId="166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mbria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588">
    <xf numFmtId="0" fontId="0" fillId="0" borderId="0" xfId="0"/>
    <xf numFmtId="2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center" wrapText="1"/>
    </xf>
    <xf numFmtId="2" fontId="4" fillId="0" borderId="3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5" xfId="4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2" borderId="5" xfId="4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5" fillId="0" borderId="5" xfId="3" applyNumberFormat="1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4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2" fontId="4" fillId="0" borderId="0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 wrapText="1"/>
      <protection locked="0"/>
    </xf>
    <xf numFmtId="164" fontId="5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0" fontId="4" fillId="0" borderId="0" xfId="0" applyFont="1" applyFill="1" applyAlignment="1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shrinkToFit="1"/>
    </xf>
    <xf numFmtId="164" fontId="10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0" fontId="4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4" fillId="0" borderId="5" xfId="4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49" fontId="5" fillId="0" borderId="0" xfId="2" applyNumberFormat="1" applyFont="1" applyFill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 shrinkToFit="1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4" fillId="0" borderId="0" xfId="0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 wrapText="1"/>
    </xf>
    <xf numFmtId="49" fontId="5" fillId="0" borderId="0" xfId="2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vertical="center" wrapText="1"/>
    </xf>
    <xf numFmtId="0" fontId="4" fillId="0" borderId="5" xfId="0" applyFont="1" applyBorder="1"/>
    <xf numFmtId="0" fontId="8" fillId="0" borderId="0" xfId="0" applyFont="1" applyAlignment="1"/>
    <xf numFmtId="49" fontId="4" fillId="0" borderId="0" xfId="0" applyNumberFormat="1" applyFont="1" applyFill="1" applyAlignment="1">
      <alignment horizontal="left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/>
    </xf>
    <xf numFmtId="0" fontId="8" fillId="0" borderId="0" xfId="0" applyFont="1" applyFill="1"/>
    <xf numFmtId="164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5" xfId="4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49" fontId="5" fillId="2" borderId="3" xfId="3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4" fillId="2" borderId="6" xfId="4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4" fillId="0" borderId="30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top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4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4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24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5" fillId="0" borderId="0" xfId="2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6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0" xfId="4" applyNumberFormat="1" applyFont="1" applyFill="1" applyBorder="1" applyAlignment="1">
      <alignment horizontal="center" vertical="center" wrapText="1"/>
    </xf>
    <xf numFmtId="0" fontId="4" fillId="0" borderId="12" xfId="4" applyNumberFormat="1" applyFont="1" applyFill="1" applyBorder="1" applyAlignment="1">
      <alignment horizontal="center" vertical="center" wrapText="1"/>
    </xf>
    <xf numFmtId="0" fontId="4" fillId="0" borderId="11" xfId="4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13" xfId="4" applyNumberFormat="1" applyFont="1" applyFill="1" applyBorder="1" applyAlignment="1">
      <alignment horizontal="center" vertical="center" wrapText="1"/>
    </xf>
    <xf numFmtId="0" fontId="5" fillId="0" borderId="25" xfId="4" applyNumberFormat="1" applyFont="1" applyFill="1" applyBorder="1" applyAlignment="1">
      <alignment horizontal="center" vertical="center" wrapText="1"/>
    </xf>
    <xf numFmtId="0" fontId="5" fillId="0" borderId="22" xfId="4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25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/>
    </xf>
    <xf numFmtId="0" fontId="4" fillId="0" borderId="14" xfId="4" applyNumberFormat="1" applyFont="1" applyFill="1" applyBorder="1" applyAlignment="1">
      <alignment horizontal="center" vertical="center" wrapText="1"/>
    </xf>
    <xf numFmtId="0" fontId="4" fillId="0" borderId="15" xfId="4" applyNumberFormat="1" applyFont="1" applyFill="1" applyBorder="1" applyAlignment="1">
      <alignment horizontal="center" vertical="center" wrapText="1"/>
    </xf>
    <xf numFmtId="16" fontId="5" fillId="0" borderId="14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4" applyNumberFormat="1" applyFont="1" applyFill="1" applyBorder="1" applyAlignment="1">
      <alignment horizontal="center" vertical="center" wrapText="1"/>
    </xf>
    <xf numFmtId="16" fontId="5" fillId="0" borderId="4" xfId="0" applyNumberFormat="1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165" fontId="4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29" xfId="4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" fontId="4" fillId="0" borderId="30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4" fillId="2" borderId="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4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9" fillId="0" borderId="0" xfId="2" applyNumberFormat="1" applyFont="1" applyFill="1" applyAlignment="1">
      <alignment horizontal="left" vertical="top" wrapText="1"/>
    </xf>
    <xf numFmtId="166" fontId="4" fillId="0" borderId="6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7" fillId="0" borderId="0" xfId="0" applyFont="1" applyAlignment="1"/>
    <xf numFmtId="0" fontId="4" fillId="0" borderId="0" xfId="0" applyFont="1" applyFill="1" applyBorder="1" applyAlignment="1">
      <alignment horizontal="left" vertical="center" shrinkToFi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164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>
      <alignment horizontal="center" vertical="top" wrapText="1"/>
    </xf>
    <xf numFmtId="49" fontId="5" fillId="0" borderId="0" xfId="0" applyNumberFormat="1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2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vertical="center" wrapText="1"/>
    </xf>
    <xf numFmtId="2" fontId="4" fillId="0" borderId="5" xfId="0" applyNumberFormat="1" applyFont="1" applyFill="1" applyBorder="1" applyAlignment="1">
      <alignment vertical="center"/>
    </xf>
    <xf numFmtId="4" fontId="4" fillId="0" borderId="0" xfId="0" applyNumberFormat="1" applyFont="1" applyFill="1" applyAlignment="1">
      <alignment horizontal="left" vertical="center" shrinkToFit="1"/>
    </xf>
    <xf numFmtId="0" fontId="4" fillId="0" borderId="0" xfId="0" applyFont="1" applyFill="1" applyAlignment="1">
      <alignment horizontal="left" shrinkToFit="1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49" fontId="4" fillId="0" borderId="5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Font="1" applyFill="1" applyAlignment="1"/>
    <xf numFmtId="4" fontId="4" fillId="0" borderId="0" xfId="0" applyNumberFormat="1" applyFont="1" applyFill="1" applyBorder="1" applyAlignment="1">
      <alignment horizontal="left" vertical="center" shrinkToFit="1"/>
    </xf>
    <xf numFmtId="49" fontId="5" fillId="0" borderId="1" xfId="3" applyNumberFormat="1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center"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/>
    <xf numFmtId="0" fontId="4" fillId="0" borderId="0" xfId="0" applyFont="1" applyFill="1" applyBorder="1"/>
    <xf numFmtId="2" fontId="4" fillId="0" borderId="10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/>
    <xf numFmtId="0" fontId="4" fillId="0" borderId="6" xfId="4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5" xfId="3" applyFont="1" applyFill="1" applyBorder="1" applyAlignment="1">
      <alignment horizontal="center" vertical="center" wrapText="1"/>
    </xf>
    <xf numFmtId="4" fontId="5" fillId="0" borderId="5" xfId="3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5" fillId="0" borderId="0" xfId="2" applyNumberFormat="1" applyFont="1" applyFill="1" applyBorder="1" applyAlignment="1">
      <alignment horizontal="center" vertical="center" wrapText="1"/>
    </xf>
    <xf numFmtId="2" fontId="5" fillId="0" borderId="5" xfId="3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5" fillId="0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>
      <alignment horizontal="left" vertical="center"/>
    </xf>
    <xf numFmtId="0" fontId="4" fillId="0" borderId="10" xfId="4" applyNumberFormat="1" applyFont="1" applyFill="1" applyBorder="1" applyAlignment="1">
      <alignment horizontal="center" vertical="center" wrapText="1"/>
    </xf>
    <xf numFmtId="0" fontId="4" fillId="0" borderId="12" xfId="4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9" fontId="5" fillId="0" borderId="5" xfId="3" applyNumberFormat="1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5" xfId="4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wrapText="1"/>
    </xf>
    <xf numFmtId="0" fontId="5" fillId="0" borderId="0" xfId="0" applyFont="1" applyFill="1" applyAlignment="1" applyProtection="1">
      <alignment horizontal="right" vertical="center" wrapText="1"/>
      <protection locked="0"/>
    </xf>
    <xf numFmtId="49" fontId="5" fillId="0" borderId="0" xfId="2" applyNumberFormat="1" applyFont="1" applyFill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9" fontId="4" fillId="0" borderId="0" xfId="0" applyNumberFormat="1" applyFont="1" applyFill="1"/>
    <xf numFmtId="0" fontId="5" fillId="0" borderId="3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0" borderId="2" xfId="3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22" xfId="0" applyNumberFormat="1" applyFont="1" applyFill="1" applyBorder="1" applyAlignment="1">
      <alignment horizontal="center" vertical="center" wrapText="1"/>
    </xf>
    <xf numFmtId="2" fontId="4" fillId="0" borderId="29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9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top" wrapText="1"/>
    </xf>
    <xf numFmtId="2" fontId="4" fillId="0" borderId="14" xfId="0" applyNumberFormat="1" applyFont="1" applyFill="1" applyBorder="1" applyAlignment="1">
      <alignment horizontal="center" vertical="center" wrapText="1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10" xfId="4" applyNumberFormat="1" applyFont="1" applyFill="1" applyBorder="1" applyAlignment="1">
      <alignment vertical="center" wrapText="1"/>
    </xf>
    <xf numFmtId="0" fontId="7" fillId="0" borderId="0" xfId="0" applyFont="1" applyFill="1"/>
    <xf numFmtId="49" fontId="4" fillId="0" borderId="0" xfId="0" applyNumberFormat="1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justify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</cellXfs>
  <cellStyles count="7">
    <cellStyle name="Обычный" xfId="0" builtinId="0"/>
    <cellStyle name="Обычный 2" xfId="6"/>
    <cellStyle name="Обычный 4" xfId="5"/>
    <cellStyle name="Обычный 5" xfId="3"/>
    <cellStyle name="Обычный 6" xfId="2"/>
    <cellStyle name="Обычный_Лист1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90" zoomScaleNormal="90" workbookViewId="0"/>
  </sheetViews>
  <sheetFormatPr defaultRowHeight="15" x14ac:dyDescent="0.25"/>
  <cols>
    <col min="1" max="1" width="6.85546875" style="31" customWidth="1"/>
    <col min="2" max="2" width="10.85546875" style="31" customWidth="1"/>
    <col min="3" max="3" width="41.7109375" style="31" customWidth="1"/>
    <col min="4" max="4" width="13" style="31" customWidth="1"/>
    <col min="5" max="5" width="13.7109375" style="31" customWidth="1"/>
    <col min="6" max="7" width="15.5703125" style="31" customWidth="1"/>
    <col min="8" max="8" width="53.5703125" style="31" customWidth="1"/>
    <col min="9" max="16384" width="9.140625" style="31"/>
  </cols>
  <sheetData>
    <row r="1" spans="1:8" ht="15.75" x14ac:dyDescent="0.25">
      <c r="A1" s="57"/>
      <c r="B1" s="58"/>
      <c r="C1" s="58"/>
      <c r="D1" s="41"/>
      <c r="E1" s="41"/>
      <c r="F1" s="41"/>
      <c r="G1" s="166" t="s">
        <v>0</v>
      </c>
      <c r="H1" s="166"/>
    </row>
    <row r="2" spans="1:8" ht="15.75" x14ac:dyDescent="0.25">
      <c r="A2" s="57"/>
      <c r="B2" s="58"/>
      <c r="C2" s="58"/>
      <c r="D2" s="41"/>
      <c r="E2" s="41"/>
      <c r="F2" s="41"/>
      <c r="G2" s="167" t="s">
        <v>1</v>
      </c>
      <c r="H2" s="167"/>
    </row>
    <row r="3" spans="1:8" ht="15.75" x14ac:dyDescent="0.25">
      <c r="A3" s="57"/>
      <c r="B3" s="58"/>
      <c r="C3" s="58"/>
      <c r="D3" s="41"/>
      <c r="E3" s="41"/>
      <c r="F3" s="41"/>
      <c r="G3" s="168" t="s">
        <v>2</v>
      </c>
      <c r="H3" s="168"/>
    </row>
    <row r="4" spans="1:8" ht="15.75" x14ac:dyDescent="0.25">
      <c r="A4" s="57"/>
      <c r="B4" s="58"/>
      <c r="C4" s="58"/>
      <c r="D4" s="41"/>
      <c r="E4" s="41"/>
      <c r="F4" s="59"/>
      <c r="G4" s="67"/>
      <c r="H4" s="68"/>
    </row>
    <row r="5" spans="1:8" ht="15.75" x14ac:dyDescent="0.25">
      <c r="A5" s="57"/>
      <c r="B5" s="58"/>
      <c r="C5" s="58"/>
      <c r="D5" s="41"/>
      <c r="E5" s="41"/>
      <c r="F5" s="41"/>
      <c r="G5" s="169" t="s">
        <v>365</v>
      </c>
      <c r="H5" s="169"/>
    </row>
    <row r="6" spans="1:8" ht="15.75" x14ac:dyDescent="0.25">
      <c r="A6" s="57"/>
      <c r="B6" s="58"/>
      <c r="C6" s="58"/>
      <c r="D6" s="41"/>
      <c r="E6" s="41"/>
      <c r="F6" s="41"/>
      <c r="G6" s="53"/>
      <c r="H6" s="52"/>
    </row>
    <row r="7" spans="1:8" ht="15.75" x14ac:dyDescent="0.25">
      <c r="A7" s="165" t="s">
        <v>4</v>
      </c>
      <c r="B7" s="165"/>
      <c r="C7" s="165"/>
      <c r="D7" s="165"/>
      <c r="E7" s="165"/>
      <c r="F7" s="165"/>
      <c r="G7" s="165"/>
      <c r="H7" s="165"/>
    </row>
    <row r="8" spans="1:8" ht="15.75" x14ac:dyDescent="0.25">
      <c r="A8" s="165" t="s">
        <v>276</v>
      </c>
      <c r="B8" s="165"/>
      <c r="C8" s="165"/>
      <c r="D8" s="165"/>
      <c r="E8" s="165"/>
      <c r="F8" s="165"/>
      <c r="G8" s="165"/>
      <c r="H8" s="165"/>
    </row>
    <row r="9" spans="1:8" ht="15.75" x14ac:dyDescent="0.25">
      <c r="A9" s="165" t="s">
        <v>562</v>
      </c>
      <c r="B9" s="165"/>
      <c r="C9" s="165"/>
      <c r="D9" s="165"/>
      <c r="E9" s="165"/>
      <c r="F9" s="165"/>
      <c r="G9" s="165"/>
      <c r="H9" s="165"/>
    </row>
    <row r="10" spans="1:8" ht="15.75" x14ac:dyDescent="0.25">
      <c r="A10" s="165" t="s">
        <v>514</v>
      </c>
      <c r="B10" s="165"/>
      <c r="C10" s="165"/>
      <c r="D10" s="165"/>
      <c r="E10" s="165"/>
      <c r="F10" s="165"/>
      <c r="G10" s="165"/>
      <c r="H10" s="165"/>
    </row>
    <row r="11" spans="1:8" ht="15.75" x14ac:dyDescent="0.25">
      <c r="A11" s="170"/>
      <c r="B11" s="170"/>
      <c r="C11" s="170"/>
      <c r="D11" s="170"/>
      <c r="E11" s="170"/>
      <c r="F11" s="170"/>
      <c r="G11" s="170"/>
      <c r="H11" s="170"/>
    </row>
    <row r="12" spans="1:8" ht="47.25" x14ac:dyDescent="0.25">
      <c r="A12" s="20" t="s">
        <v>7</v>
      </c>
      <c r="B12" s="20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1" t="s">
        <v>13</v>
      </c>
      <c r="H12" s="20" t="s">
        <v>14</v>
      </c>
    </row>
    <row r="13" spans="1:8" ht="15.75" x14ac:dyDescent="0.25">
      <c r="A13" s="171" t="s">
        <v>15</v>
      </c>
      <c r="B13" s="171"/>
      <c r="C13" s="171"/>
      <c r="D13" s="171"/>
      <c r="E13" s="171"/>
      <c r="F13" s="171"/>
      <c r="G13" s="171"/>
      <c r="H13" s="171"/>
    </row>
    <row r="14" spans="1:8" ht="15.75" x14ac:dyDescent="0.25">
      <c r="A14" s="172" t="s">
        <v>16</v>
      </c>
      <c r="B14" s="172"/>
      <c r="C14" s="171" t="s">
        <v>563</v>
      </c>
      <c r="D14" s="171"/>
      <c r="E14" s="171"/>
      <c r="F14" s="171"/>
      <c r="G14" s="171"/>
      <c r="H14" s="171"/>
    </row>
    <row r="15" spans="1:8" ht="24.75" customHeight="1" x14ac:dyDescent="0.25">
      <c r="A15" s="173" t="s">
        <v>18</v>
      </c>
      <c r="B15" s="172" t="s">
        <v>19</v>
      </c>
      <c r="C15" s="174" t="s">
        <v>20</v>
      </c>
      <c r="D15" s="173" t="s">
        <v>21</v>
      </c>
      <c r="E15" s="43" t="s">
        <v>22</v>
      </c>
      <c r="F15" s="173" t="s">
        <v>23</v>
      </c>
      <c r="G15" s="173"/>
      <c r="H15" s="173" t="s">
        <v>24</v>
      </c>
    </row>
    <row r="16" spans="1:8" ht="24.75" customHeight="1" x14ac:dyDescent="0.25">
      <c r="A16" s="173"/>
      <c r="B16" s="172"/>
      <c r="C16" s="174"/>
      <c r="D16" s="173"/>
      <c r="E16" s="43" t="s">
        <v>39</v>
      </c>
      <c r="F16" s="173" t="s">
        <v>23</v>
      </c>
      <c r="G16" s="173"/>
      <c r="H16" s="173"/>
    </row>
    <row r="17" spans="1:8" ht="24.75" customHeight="1" x14ac:dyDescent="0.25">
      <c r="A17" s="173"/>
      <c r="B17" s="172"/>
      <c r="C17" s="174"/>
      <c r="D17" s="77" t="s">
        <v>26</v>
      </c>
      <c r="E17" s="44"/>
      <c r="F17" s="173" t="s">
        <v>23</v>
      </c>
      <c r="G17" s="173"/>
      <c r="H17" s="173"/>
    </row>
    <row r="18" spans="1:8" ht="15.75" x14ac:dyDescent="0.25">
      <c r="A18" s="171" t="s">
        <v>220</v>
      </c>
      <c r="B18" s="171"/>
      <c r="C18" s="172" t="s">
        <v>564</v>
      </c>
      <c r="D18" s="172"/>
      <c r="E18" s="172"/>
      <c r="F18" s="172"/>
      <c r="G18" s="172"/>
      <c r="H18" s="172"/>
    </row>
    <row r="19" spans="1:8" ht="15.75" x14ac:dyDescent="0.25">
      <c r="A19" s="173" t="s">
        <v>27</v>
      </c>
      <c r="B19" s="172" t="s">
        <v>28</v>
      </c>
      <c r="C19" s="174" t="s">
        <v>222</v>
      </c>
      <c r="D19" s="173" t="s">
        <v>21</v>
      </c>
      <c r="E19" s="43" t="s">
        <v>22</v>
      </c>
      <c r="F19" s="173" t="s">
        <v>23</v>
      </c>
      <c r="G19" s="173"/>
      <c r="H19" s="173" t="s">
        <v>223</v>
      </c>
    </row>
    <row r="20" spans="1:8" ht="15.75" x14ac:dyDescent="0.25">
      <c r="A20" s="173"/>
      <c r="B20" s="172"/>
      <c r="C20" s="174"/>
      <c r="D20" s="173"/>
      <c r="E20" s="43" t="s">
        <v>39</v>
      </c>
      <c r="F20" s="173" t="s">
        <v>23</v>
      </c>
      <c r="G20" s="173"/>
      <c r="H20" s="173"/>
    </row>
    <row r="21" spans="1:8" ht="15.75" x14ac:dyDescent="0.25">
      <c r="A21" s="173"/>
      <c r="B21" s="172"/>
      <c r="C21" s="174"/>
      <c r="D21" s="77" t="s">
        <v>26</v>
      </c>
      <c r="E21" s="44"/>
      <c r="F21" s="173" t="s">
        <v>23</v>
      </c>
      <c r="G21" s="173"/>
      <c r="H21" s="173"/>
    </row>
    <row r="22" spans="1:8" ht="15.75" x14ac:dyDescent="0.25">
      <c r="A22" s="173" t="s">
        <v>31</v>
      </c>
      <c r="B22" s="172" t="s">
        <v>32</v>
      </c>
      <c r="C22" s="174" t="s">
        <v>33</v>
      </c>
      <c r="D22" s="173" t="s">
        <v>21</v>
      </c>
      <c r="E22" s="43" t="s">
        <v>22</v>
      </c>
      <c r="F22" s="173" t="s">
        <v>23</v>
      </c>
      <c r="G22" s="173"/>
      <c r="H22" s="173" t="s">
        <v>223</v>
      </c>
    </row>
    <row r="23" spans="1:8" ht="15.75" x14ac:dyDescent="0.25">
      <c r="A23" s="173"/>
      <c r="B23" s="172"/>
      <c r="C23" s="174"/>
      <c r="D23" s="173"/>
      <c r="E23" s="43" t="s">
        <v>39</v>
      </c>
      <c r="F23" s="173" t="s">
        <v>23</v>
      </c>
      <c r="G23" s="173"/>
      <c r="H23" s="173"/>
    </row>
    <row r="24" spans="1:8" ht="15.75" x14ac:dyDescent="0.25">
      <c r="A24" s="173"/>
      <c r="B24" s="172"/>
      <c r="C24" s="174"/>
      <c r="D24" s="77" t="s">
        <v>26</v>
      </c>
      <c r="E24" s="44"/>
      <c r="F24" s="173" t="s">
        <v>23</v>
      </c>
      <c r="G24" s="173"/>
      <c r="H24" s="173"/>
    </row>
    <row r="25" spans="1:8" ht="15.75" x14ac:dyDescent="0.25">
      <c r="A25" s="173" t="s">
        <v>34</v>
      </c>
      <c r="B25" s="172" t="s">
        <v>199</v>
      </c>
      <c r="C25" s="172" t="s">
        <v>565</v>
      </c>
      <c r="D25" s="172"/>
      <c r="E25" s="172"/>
      <c r="F25" s="172"/>
      <c r="G25" s="172"/>
      <c r="H25" s="172"/>
    </row>
    <row r="26" spans="1:8" ht="47.25" x14ac:dyDescent="0.25">
      <c r="A26" s="173"/>
      <c r="B26" s="172"/>
      <c r="C26" s="86" t="s">
        <v>240</v>
      </c>
      <c r="D26" s="86" t="s">
        <v>21</v>
      </c>
      <c r="E26" s="86" t="s">
        <v>22</v>
      </c>
      <c r="F26" s="89">
        <v>10986</v>
      </c>
      <c r="G26" s="89">
        <v>13183.199999999999</v>
      </c>
      <c r="H26" s="22" t="s">
        <v>65</v>
      </c>
    </row>
    <row r="27" spans="1:8" ht="63" x14ac:dyDescent="0.25">
      <c r="A27" s="173"/>
      <c r="B27" s="172"/>
      <c r="C27" s="86" t="s">
        <v>241</v>
      </c>
      <c r="D27" s="86" t="s">
        <v>21</v>
      </c>
      <c r="E27" s="86" t="s">
        <v>22</v>
      </c>
      <c r="F27" s="89">
        <v>7608</v>
      </c>
      <c r="G27" s="89">
        <v>9129.6</v>
      </c>
      <c r="H27" s="22" t="s">
        <v>65</v>
      </c>
    </row>
    <row r="28" spans="1:8" ht="15.75" x14ac:dyDescent="0.25">
      <c r="A28" s="175" t="s">
        <v>58</v>
      </c>
      <c r="B28" s="176" t="s">
        <v>59</v>
      </c>
      <c r="C28" s="175" t="s">
        <v>60</v>
      </c>
      <c r="D28" s="175" t="s">
        <v>21</v>
      </c>
      <c r="E28" s="86" t="s">
        <v>22</v>
      </c>
      <c r="F28" s="175" t="s">
        <v>23</v>
      </c>
      <c r="G28" s="175"/>
      <c r="H28" s="175"/>
    </row>
    <row r="29" spans="1:8" ht="15.75" x14ac:dyDescent="0.25">
      <c r="A29" s="175"/>
      <c r="B29" s="176"/>
      <c r="C29" s="175"/>
      <c r="D29" s="175"/>
      <c r="E29" s="86" t="s">
        <v>39</v>
      </c>
      <c r="F29" s="175" t="s">
        <v>23</v>
      </c>
      <c r="G29" s="175"/>
      <c r="H29" s="175"/>
    </row>
    <row r="30" spans="1:8" ht="15.75" x14ac:dyDescent="0.25">
      <c r="A30" s="175"/>
      <c r="B30" s="176"/>
      <c r="C30" s="175"/>
      <c r="D30" s="86" t="s">
        <v>26</v>
      </c>
      <c r="E30" s="86" t="s">
        <v>26</v>
      </c>
      <c r="F30" s="175" t="s">
        <v>23</v>
      </c>
      <c r="G30" s="175"/>
      <c r="H30" s="175"/>
    </row>
    <row r="31" spans="1:8" ht="15.75" x14ac:dyDescent="0.25">
      <c r="A31" s="172" t="s">
        <v>69</v>
      </c>
      <c r="B31" s="172"/>
      <c r="C31" s="172"/>
      <c r="D31" s="172"/>
      <c r="E31" s="172"/>
      <c r="F31" s="172"/>
      <c r="G31" s="172"/>
      <c r="H31" s="172"/>
    </row>
    <row r="32" spans="1:8" ht="15.75" x14ac:dyDescent="0.25">
      <c r="A32" s="172" t="s">
        <v>70</v>
      </c>
      <c r="B32" s="172"/>
      <c r="C32" s="172" t="s">
        <v>71</v>
      </c>
      <c r="D32" s="172"/>
      <c r="E32" s="172"/>
      <c r="F32" s="172"/>
      <c r="G32" s="172"/>
      <c r="H32" s="172"/>
    </row>
    <row r="33" spans="1:8" ht="15.75" x14ac:dyDescent="0.25">
      <c r="A33" s="173" t="s">
        <v>61</v>
      </c>
      <c r="B33" s="172" t="s">
        <v>73</v>
      </c>
      <c r="C33" s="173" t="s">
        <v>74</v>
      </c>
      <c r="D33" s="173" t="s">
        <v>21</v>
      </c>
      <c r="E33" s="76" t="s">
        <v>22</v>
      </c>
      <c r="F33" s="173" t="s">
        <v>23</v>
      </c>
      <c r="G33" s="173"/>
      <c r="H33" s="173"/>
    </row>
    <row r="34" spans="1:8" ht="15.75" x14ac:dyDescent="0.25">
      <c r="A34" s="173"/>
      <c r="B34" s="172"/>
      <c r="C34" s="173"/>
      <c r="D34" s="173"/>
      <c r="E34" s="76" t="s">
        <v>39</v>
      </c>
      <c r="F34" s="173" t="s">
        <v>23</v>
      </c>
      <c r="G34" s="173"/>
      <c r="H34" s="173"/>
    </row>
    <row r="35" spans="1:8" ht="15.75" x14ac:dyDescent="0.25">
      <c r="A35" s="173"/>
      <c r="B35" s="172"/>
      <c r="C35" s="173"/>
      <c r="D35" s="43" t="s">
        <v>26</v>
      </c>
      <c r="E35" s="44"/>
      <c r="F35" s="173" t="s">
        <v>23</v>
      </c>
      <c r="G35" s="173"/>
      <c r="H35" s="173"/>
    </row>
    <row r="36" spans="1:8" ht="110.25" x14ac:dyDescent="0.25">
      <c r="A36" s="173" t="s">
        <v>72</v>
      </c>
      <c r="B36" s="172" t="s">
        <v>76</v>
      </c>
      <c r="C36" s="173" t="s">
        <v>77</v>
      </c>
      <c r="D36" s="173" t="s">
        <v>78</v>
      </c>
      <c r="E36" s="177" t="s">
        <v>81</v>
      </c>
      <c r="F36" s="85">
        <v>347</v>
      </c>
      <c r="G36" s="85">
        <v>416.4</v>
      </c>
      <c r="H36" s="15" t="s">
        <v>82</v>
      </c>
    </row>
    <row r="37" spans="1:8" ht="126" x14ac:dyDescent="0.25">
      <c r="A37" s="173"/>
      <c r="B37" s="172"/>
      <c r="C37" s="173"/>
      <c r="D37" s="173"/>
      <c r="E37" s="177"/>
      <c r="F37" s="85">
        <v>693</v>
      </c>
      <c r="G37" s="85">
        <v>831.6</v>
      </c>
      <c r="H37" s="15" t="s">
        <v>529</v>
      </c>
    </row>
    <row r="38" spans="1:8" ht="126" x14ac:dyDescent="0.25">
      <c r="A38" s="173"/>
      <c r="B38" s="172"/>
      <c r="C38" s="173"/>
      <c r="D38" s="173"/>
      <c r="E38" s="177"/>
      <c r="F38" s="85">
        <v>1155</v>
      </c>
      <c r="G38" s="85">
        <v>1386</v>
      </c>
      <c r="H38" s="15" t="s">
        <v>84</v>
      </c>
    </row>
    <row r="39" spans="1:8" ht="110.25" x14ac:dyDescent="0.25">
      <c r="A39" s="173"/>
      <c r="B39" s="172"/>
      <c r="C39" s="173"/>
      <c r="D39" s="173" t="s">
        <v>78</v>
      </c>
      <c r="E39" s="177" t="s">
        <v>85</v>
      </c>
      <c r="F39" s="85">
        <v>578</v>
      </c>
      <c r="G39" s="85">
        <v>693.6</v>
      </c>
      <c r="H39" s="15" t="s">
        <v>82</v>
      </c>
    </row>
    <row r="40" spans="1:8" ht="126" x14ac:dyDescent="0.25">
      <c r="A40" s="173"/>
      <c r="B40" s="172"/>
      <c r="C40" s="173"/>
      <c r="D40" s="173"/>
      <c r="E40" s="177"/>
      <c r="F40" s="85">
        <v>866</v>
      </c>
      <c r="G40" s="85">
        <v>1039.2</v>
      </c>
      <c r="H40" s="15" t="s">
        <v>83</v>
      </c>
    </row>
    <row r="41" spans="1:8" ht="126" x14ac:dyDescent="0.25">
      <c r="A41" s="173"/>
      <c r="B41" s="172"/>
      <c r="C41" s="173"/>
      <c r="D41" s="173"/>
      <c r="E41" s="177"/>
      <c r="F41" s="85">
        <v>1155</v>
      </c>
      <c r="G41" s="85">
        <v>1386</v>
      </c>
      <c r="H41" s="15" t="s">
        <v>84</v>
      </c>
    </row>
    <row r="42" spans="1:8" ht="110.25" x14ac:dyDescent="0.25">
      <c r="A42" s="173"/>
      <c r="B42" s="172"/>
      <c r="C42" s="173"/>
      <c r="D42" s="173" t="s">
        <v>86</v>
      </c>
      <c r="E42" s="76" t="s">
        <v>26</v>
      </c>
      <c r="F42" s="84">
        <v>3630</v>
      </c>
      <c r="G42" s="85">
        <v>4356</v>
      </c>
      <c r="H42" s="15" t="s">
        <v>87</v>
      </c>
    </row>
    <row r="43" spans="1:8" ht="110.25" x14ac:dyDescent="0.25">
      <c r="A43" s="173"/>
      <c r="B43" s="172"/>
      <c r="C43" s="173"/>
      <c r="D43" s="173"/>
      <c r="E43" s="76" t="s">
        <v>26</v>
      </c>
      <c r="F43" s="84">
        <v>5445</v>
      </c>
      <c r="G43" s="85">
        <v>6534</v>
      </c>
      <c r="H43" s="15" t="s">
        <v>566</v>
      </c>
    </row>
    <row r="44" spans="1:8" ht="78.75" x14ac:dyDescent="0.25">
      <c r="A44" s="173"/>
      <c r="B44" s="172"/>
      <c r="C44" s="173"/>
      <c r="D44" s="86" t="s">
        <v>78</v>
      </c>
      <c r="E44" s="88" t="s">
        <v>21</v>
      </c>
      <c r="F44" s="85" t="s">
        <v>23</v>
      </c>
      <c r="G44" s="85"/>
      <c r="H44" s="22" t="s">
        <v>79</v>
      </c>
    </row>
    <row r="45" spans="1:8" ht="15.75" x14ac:dyDescent="0.25">
      <c r="A45" s="173"/>
      <c r="B45" s="172"/>
      <c r="C45" s="173"/>
      <c r="D45" s="86" t="s">
        <v>80</v>
      </c>
      <c r="E45" s="88" t="s">
        <v>26</v>
      </c>
      <c r="F45" s="86" t="s">
        <v>23</v>
      </c>
      <c r="G45" s="86"/>
      <c r="H45" s="22"/>
    </row>
    <row r="46" spans="1:8" ht="15.75" x14ac:dyDescent="0.25">
      <c r="A46" s="172" t="s">
        <v>92</v>
      </c>
      <c r="B46" s="172"/>
      <c r="C46" s="172" t="s">
        <v>93</v>
      </c>
      <c r="D46" s="172"/>
      <c r="E46" s="172"/>
      <c r="F46" s="172"/>
      <c r="G46" s="172"/>
      <c r="H46" s="172"/>
    </row>
    <row r="47" spans="1:8" ht="15.75" x14ac:dyDescent="0.25">
      <c r="A47" s="174">
        <v>8</v>
      </c>
      <c r="B47" s="171" t="s">
        <v>94</v>
      </c>
      <c r="C47" s="171" t="s">
        <v>95</v>
      </c>
      <c r="D47" s="171"/>
      <c r="E47" s="171"/>
      <c r="F47" s="171"/>
      <c r="G47" s="171"/>
      <c r="H47" s="171"/>
    </row>
    <row r="48" spans="1:8" ht="47.25" x14ac:dyDescent="0.25">
      <c r="A48" s="174"/>
      <c r="B48" s="171"/>
      <c r="C48" s="74" t="s">
        <v>95</v>
      </c>
      <c r="D48" s="74" t="s">
        <v>97</v>
      </c>
      <c r="E48" s="76" t="s">
        <v>22</v>
      </c>
      <c r="F48" s="81">
        <v>1689</v>
      </c>
      <c r="G48" s="78">
        <v>2026.8</v>
      </c>
      <c r="H48" s="77" t="s">
        <v>567</v>
      </c>
    </row>
    <row r="49" spans="1:8" ht="47.25" x14ac:dyDescent="0.25">
      <c r="A49" s="174"/>
      <c r="B49" s="171"/>
      <c r="C49" s="77" t="s">
        <v>95</v>
      </c>
      <c r="D49" s="74" t="s">
        <v>97</v>
      </c>
      <c r="E49" s="76" t="s">
        <v>22</v>
      </c>
      <c r="F49" s="81">
        <v>1689</v>
      </c>
      <c r="G49" s="78">
        <v>2026.8</v>
      </c>
      <c r="H49" s="77" t="s">
        <v>568</v>
      </c>
    </row>
    <row r="50" spans="1:8" ht="15.75" x14ac:dyDescent="0.25">
      <c r="A50" s="174">
        <v>9</v>
      </c>
      <c r="B50" s="172" t="s">
        <v>103</v>
      </c>
      <c r="C50" s="171" t="s">
        <v>102</v>
      </c>
      <c r="D50" s="171"/>
      <c r="E50" s="171"/>
      <c r="F50" s="171"/>
      <c r="G50" s="171"/>
      <c r="H50" s="182"/>
    </row>
    <row r="51" spans="1:8" ht="189" x14ac:dyDescent="0.25">
      <c r="A51" s="174"/>
      <c r="B51" s="172"/>
      <c r="C51" s="74" t="s">
        <v>102</v>
      </c>
      <c r="D51" s="80" t="s">
        <v>105</v>
      </c>
      <c r="E51" s="76" t="s">
        <v>22</v>
      </c>
      <c r="F51" s="78">
        <v>198</v>
      </c>
      <c r="G51" s="75">
        <v>237.6</v>
      </c>
      <c r="H51" s="74" t="s">
        <v>569</v>
      </c>
    </row>
    <row r="52" spans="1:8" ht="15.75" x14ac:dyDescent="0.25">
      <c r="A52" s="178">
        <v>10</v>
      </c>
      <c r="B52" s="172" t="s">
        <v>125</v>
      </c>
      <c r="C52" s="179" t="s">
        <v>570</v>
      </c>
      <c r="D52" s="179"/>
      <c r="E52" s="179"/>
      <c r="F52" s="179"/>
      <c r="G52" s="179"/>
      <c r="H52" s="179"/>
    </row>
    <row r="53" spans="1:8" ht="31.5" x14ac:dyDescent="0.25">
      <c r="A53" s="178"/>
      <c r="B53" s="172"/>
      <c r="C53" s="72" t="s">
        <v>571</v>
      </c>
      <c r="D53" s="72" t="s">
        <v>128</v>
      </c>
      <c r="E53" s="75" t="s">
        <v>172</v>
      </c>
      <c r="F53" s="76">
        <v>860</v>
      </c>
      <c r="G53" s="75">
        <v>1032</v>
      </c>
      <c r="H53" s="74" t="s">
        <v>572</v>
      </c>
    </row>
    <row r="54" spans="1:8" ht="15.75" x14ac:dyDescent="0.25">
      <c r="A54" s="178">
        <v>11</v>
      </c>
      <c r="B54" s="172" t="s">
        <v>145</v>
      </c>
      <c r="C54" s="180" t="s">
        <v>146</v>
      </c>
      <c r="D54" s="180"/>
      <c r="E54" s="180"/>
      <c r="F54" s="180"/>
      <c r="G54" s="180"/>
      <c r="H54" s="180"/>
    </row>
    <row r="55" spans="1:8" ht="94.5" x14ac:dyDescent="0.25">
      <c r="A55" s="178"/>
      <c r="B55" s="172"/>
      <c r="C55" s="72" t="s">
        <v>146</v>
      </c>
      <c r="D55" s="83" t="s">
        <v>148</v>
      </c>
      <c r="E55" s="83"/>
      <c r="F55" s="181" t="s">
        <v>351</v>
      </c>
      <c r="G55" s="181"/>
      <c r="H55" s="83" t="s">
        <v>573</v>
      </c>
    </row>
    <row r="56" spans="1:8" ht="15.75" x14ac:dyDescent="0.25">
      <c r="A56" s="172" t="s">
        <v>164</v>
      </c>
      <c r="B56" s="172"/>
      <c r="C56" s="180" t="s">
        <v>165</v>
      </c>
      <c r="D56" s="180"/>
      <c r="E56" s="180"/>
      <c r="F56" s="180"/>
      <c r="G56" s="180"/>
      <c r="H56" s="180"/>
    </row>
    <row r="57" spans="1:8" ht="31.5" x14ac:dyDescent="0.25">
      <c r="A57" s="80">
        <v>12</v>
      </c>
      <c r="B57" s="73" t="s">
        <v>170</v>
      </c>
      <c r="C57" s="74" t="s">
        <v>171</v>
      </c>
      <c r="D57" s="74" t="s">
        <v>21</v>
      </c>
      <c r="E57" s="75" t="s">
        <v>172</v>
      </c>
      <c r="F57" s="183" t="s">
        <v>23</v>
      </c>
      <c r="G57" s="183"/>
      <c r="H57" s="74" t="s">
        <v>173</v>
      </c>
    </row>
    <row r="58" spans="1:8" ht="15.75" x14ac:dyDescent="0.25">
      <c r="A58" s="178">
        <v>13</v>
      </c>
      <c r="B58" s="172" t="s">
        <v>174</v>
      </c>
      <c r="C58" s="184" t="s">
        <v>175</v>
      </c>
      <c r="D58" s="185" t="s">
        <v>21</v>
      </c>
      <c r="E58" s="76" t="s">
        <v>22</v>
      </c>
      <c r="F58" s="183" t="s">
        <v>23</v>
      </c>
      <c r="G58" s="183"/>
      <c r="H58" s="184" t="s">
        <v>574</v>
      </c>
    </row>
    <row r="59" spans="1:8" ht="15.75" x14ac:dyDescent="0.25">
      <c r="A59" s="178"/>
      <c r="B59" s="172"/>
      <c r="C59" s="184"/>
      <c r="D59" s="185"/>
      <c r="E59" s="75" t="s">
        <v>39</v>
      </c>
      <c r="F59" s="183"/>
      <c r="G59" s="183"/>
      <c r="H59" s="184"/>
    </row>
    <row r="60" spans="1:8" ht="31.5" x14ac:dyDescent="0.25">
      <c r="A60" s="80">
        <v>14</v>
      </c>
      <c r="B60" s="73" t="s">
        <v>178</v>
      </c>
      <c r="C60" s="74" t="s">
        <v>180</v>
      </c>
      <c r="D60" s="74" t="s">
        <v>162</v>
      </c>
      <c r="E60" s="76" t="s">
        <v>22</v>
      </c>
      <c r="F60" s="78">
        <v>212</v>
      </c>
      <c r="G60" s="75">
        <v>254.39999999999998</v>
      </c>
      <c r="H60" s="74" t="s">
        <v>183</v>
      </c>
    </row>
    <row r="61" spans="1:8" ht="47.25" x14ac:dyDescent="0.25">
      <c r="A61" s="80">
        <v>15</v>
      </c>
      <c r="B61" s="92" t="s">
        <v>184</v>
      </c>
      <c r="C61" s="83" t="s">
        <v>444</v>
      </c>
      <c r="D61" s="17" t="s">
        <v>148</v>
      </c>
      <c r="E61" s="75" t="s">
        <v>172</v>
      </c>
      <c r="F61" s="36">
        <v>2181.91</v>
      </c>
      <c r="G61" s="36">
        <v>2618.2919999999999</v>
      </c>
      <c r="H61" s="74"/>
    </row>
    <row r="62" spans="1:8" ht="15.75" x14ac:dyDescent="0.25">
      <c r="A62" s="54"/>
      <c r="B62" s="55"/>
      <c r="C62" s="37"/>
      <c r="D62" s="40"/>
      <c r="E62" s="42"/>
      <c r="F62" s="70"/>
      <c r="G62" s="70"/>
      <c r="H62" s="37"/>
    </row>
    <row r="63" spans="1:8" ht="15.75" x14ac:dyDescent="0.25">
      <c r="A63" s="56" t="s">
        <v>206</v>
      </c>
      <c r="B63" s="56"/>
      <c r="C63" s="56"/>
      <c r="D63" s="51"/>
      <c r="E63" s="51"/>
      <c r="F63" s="45"/>
      <c r="G63" s="46"/>
      <c r="H63" s="47"/>
    </row>
    <row r="64" spans="1:8" ht="15.75" x14ac:dyDescent="0.25">
      <c r="A64" s="56"/>
      <c r="B64" s="56"/>
      <c r="C64" s="56"/>
      <c r="D64" s="60"/>
      <c r="E64" s="51"/>
      <c r="F64" s="61"/>
      <c r="G64" s="62"/>
      <c r="H64" s="63"/>
    </row>
    <row r="65" spans="1:8" ht="15.75" x14ac:dyDescent="0.25">
      <c r="A65" s="56" t="s">
        <v>207</v>
      </c>
      <c r="B65" s="56"/>
      <c r="C65" s="56"/>
      <c r="D65" s="60"/>
      <c r="E65" s="69" t="s">
        <v>208</v>
      </c>
      <c r="F65" s="61"/>
      <c r="G65" s="62"/>
      <c r="H65" s="63"/>
    </row>
    <row r="66" spans="1:8" ht="15.75" x14ac:dyDescent="0.25">
      <c r="A66" s="56"/>
      <c r="B66" s="56"/>
      <c r="C66" s="56"/>
      <c r="D66" s="60"/>
      <c r="E66" s="69"/>
      <c r="F66" s="61"/>
      <c r="G66" s="62"/>
      <c r="H66" s="63"/>
    </row>
    <row r="67" spans="1:8" ht="15.75" x14ac:dyDescent="0.25">
      <c r="A67" s="56" t="s">
        <v>209</v>
      </c>
      <c r="B67" s="56"/>
      <c r="C67" s="56"/>
      <c r="D67" s="60"/>
      <c r="E67" s="69" t="s">
        <v>210</v>
      </c>
      <c r="F67" s="64"/>
      <c r="G67" s="65"/>
      <c r="H67" s="66"/>
    </row>
    <row r="68" spans="1:8" ht="15.75" x14ac:dyDescent="0.25">
      <c r="A68" s="56"/>
      <c r="B68" s="56"/>
      <c r="C68" s="56"/>
      <c r="D68" s="60"/>
      <c r="E68" s="69"/>
      <c r="F68" s="64"/>
      <c r="G68" s="65"/>
      <c r="H68" s="66"/>
    </row>
    <row r="69" spans="1:8" ht="15.75" x14ac:dyDescent="0.25">
      <c r="A69" s="56" t="s">
        <v>211</v>
      </c>
      <c r="B69" s="56"/>
      <c r="C69" s="56"/>
      <c r="D69" s="60"/>
      <c r="E69" s="69" t="s">
        <v>212</v>
      </c>
      <c r="F69" s="48"/>
      <c r="G69" s="49"/>
      <c r="H69" s="50"/>
    </row>
    <row r="70" spans="1:8" ht="15.75" x14ac:dyDescent="0.25">
      <c r="A70" s="56"/>
      <c r="B70" s="56"/>
      <c r="C70" s="56"/>
      <c r="D70" s="45"/>
      <c r="E70" s="71"/>
      <c r="F70" s="45"/>
      <c r="G70" s="46"/>
      <c r="H70" s="47"/>
    </row>
    <row r="71" spans="1:8" ht="15.75" x14ac:dyDescent="0.25">
      <c r="A71" s="56" t="s">
        <v>575</v>
      </c>
      <c r="B71" s="56"/>
      <c r="C71" s="56"/>
      <c r="D71" s="54"/>
      <c r="E71" s="69" t="s">
        <v>576</v>
      </c>
      <c r="F71" s="64"/>
      <c r="G71" s="65"/>
      <c r="H71" s="66"/>
    </row>
  </sheetData>
  <mergeCells count="92">
    <mergeCell ref="A56:B56"/>
    <mergeCell ref="C56:H56"/>
    <mergeCell ref="F57:G57"/>
    <mergeCell ref="A58:A59"/>
    <mergeCell ref="B58:B59"/>
    <mergeCell ref="C58:C59"/>
    <mergeCell ref="D58:D59"/>
    <mergeCell ref="F58:G59"/>
    <mergeCell ref="H58:H59"/>
    <mergeCell ref="C47:H47"/>
    <mergeCell ref="A52:A53"/>
    <mergeCell ref="B52:B53"/>
    <mergeCell ref="C52:H52"/>
    <mergeCell ref="A54:A55"/>
    <mergeCell ref="B54:B55"/>
    <mergeCell ref="C54:H54"/>
    <mergeCell ref="F55:G55"/>
    <mergeCell ref="A50:A51"/>
    <mergeCell ref="B50:B51"/>
    <mergeCell ref="C50:H50"/>
    <mergeCell ref="B36:B45"/>
    <mergeCell ref="C36:C45"/>
    <mergeCell ref="D36:D38"/>
    <mergeCell ref="E36:E38"/>
    <mergeCell ref="D39:D41"/>
    <mergeCell ref="E39:E41"/>
    <mergeCell ref="D42:D43"/>
    <mergeCell ref="A46:B46"/>
    <mergeCell ref="C46:H46"/>
    <mergeCell ref="A47:A49"/>
    <mergeCell ref="B47:B49"/>
    <mergeCell ref="A31:H31"/>
    <mergeCell ref="A32:B32"/>
    <mergeCell ref="C32:H32"/>
    <mergeCell ref="A33:A35"/>
    <mergeCell ref="B33:B35"/>
    <mergeCell ref="C33:C35"/>
    <mergeCell ref="D33:D34"/>
    <mergeCell ref="F33:G33"/>
    <mergeCell ref="H33:H35"/>
    <mergeCell ref="F34:G34"/>
    <mergeCell ref="F35:G35"/>
    <mergeCell ref="A36:A45"/>
    <mergeCell ref="A25:A27"/>
    <mergeCell ref="B25:B27"/>
    <mergeCell ref="C25:H25"/>
    <mergeCell ref="A28:A30"/>
    <mergeCell ref="B28:B30"/>
    <mergeCell ref="C28:C30"/>
    <mergeCell ref="D28:D29"/>
    <mergeCell ref="F28:G28"/>
    <mergeCell ref="D22:D23"/>
    <mergeCell ref="F22:G22"/>
    <mergeCell ref="H28:H30"/>
    <mergeCell ref="F29:G29"/>
    <mergeCell ref="F30:G30"/>
    <mergeCell ref="H22:H24"/>
    <mergeCell ref="F23:G23"/>
    <mergeCell ref="F24:G24"/>
    <mergeCell ref="D19:D20"/>
    <mergeCell ref="F19:G19"/>
    <mergeCell ref="H19:H21"/>
    <mergeCell ref="F20:G20"/>
    <mergeCell ref="F21:G21"/>
    <mergeCell ref="A22:A24"/>
    <mergeCell ref="B22:B24"/>
    <mergeCell ref="C22:C24"/>
    <mergeCell ref="H15:H17"/>
    <mergeCell ref="F16:G16"/>
    <mergeCell ref="F17:G17"/>
    <mergeCell ref="A15:A17"/>
    <mergeCell ref="B15:B17"/>
    <mergeCell ref="C15:C17"/>
    <mergeCell ref="D15:D16"/>
    <mergeCell ref="F15:G15"/>
    <mergeCell ref="A18:B18"/>
    <mergeCell ref="C18:H18"/>
    <mergeCell ref="A19:A21"/>
    <mergeCell ref="B19:B21"/>
    <mergeCell ref="C19:C21"/>
    <mergeCell ref="A9:H9"/>
    <mergeCell ref="A10:H10"/>
    <mergeCell ref="A11:H11"/>
    <mergeCell ref="A13:H13"/>
    <mergeCell ref="A14:B14"/>
    <mergeCell ref="C14:H14"/>
    <mergeCell ref="A8:H8"/>
    <mergeCell ref="G1:H1"/>
    <mergeCell ref="G2:H2"/>
    <mergeCell ref="G3:H3"/>
    <mergeCell ref="G5:H5"/>
    <mergeCell ref="A7:H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zoomScale="90" zoomScaleNormal="90" workbookViewId="0">
      <selection activeCell="B2" sqref="B2"/>
    </sheetView>
  </sheetViews>
  <sheetFormatPr defaultRowHeight="15" x14ac:dyDescent="0.25"/>
  <cols>
    <col min="1" max="1" width="4.5703125" style="31" customWidth="1"/>
    <col min="2" max="2" width="9.28515625" style="31" customWidth="1"/>
    <col min="3" max="3" width="41.140625" style="31" customWidth="1"/>
    <col min="4" max="4" width="14.140625" style="31" customWidth="1"/>
    <col min="5" max="5" width="14.5703125" style="31" customWidth="1"/>
    <col min="6" max="7" width="15.7109375" style="31" customWidth="1"/>
    <col min="8" max="8" width="57.140625" style="31" customWidth="1"/>
    <col min="9" max="16384" width="9.140625" style="31"/>
  </cols>
  <sheetData>
    <row r="1" spans="1:8" ht="15.75" x14ac:dyDescent="0.25">
      <c r="A1" s="57"/>
      <c r="B1" s="58"/>
      <c r="C1" s="58"/>
      <c r="D1" s="41"/>
      <c r="E1" s="41"/>
      <c r="F1" s="41"/>
      <c r="G1" s="166" t="s">
        <v>0</v>
      </c>
      <c r="H1" s="166"/>
    </row>
    <row r="2" spans="1:8" ht="15.75" x14ac:dyDescent="0.25">
      <c r="A2" s="57"/>
      <c r="B2" s="58"/>
      <c r="C2" s="58"/>
      <c r="D2" s="41"/>
      <c r="E2" s="41"/>
      <c r="F2" s="41"/>
      <c r="G2" s="167" t="s">
        <v>1</v>
      </c>
      <c r="H2" s="167"/>
    </row>
    <row r="3" spans="1:8" ht="15.75" x14ac:dyDescent="0.25">
      <c r="A3" s="57"/>
      <c r="B3" s="58"/>
      <c r="C3" s="58"/>
      <c r="D3" s="41"/>
      <c r="E3" s="41"/>
      <c r="F3" s="41"/>
      <c r="G3" s="168" t="s">
        <v>2</v>
      </c>
      <c r="H3" s="168"/>
    </row>
    <row r="4" spans="1:8" ht="15.75" x14ac:dyDescent="0.25">
      <c r="A4" s="57"/>
      <c r="B4" s="58"/>
      <c r="C4" s="58"/>
      <c r="D4" s="41"/>
      <c r="E4" s="41"/>
      <c r="F4" s="41"/>
      <c r="G4" s="227"/>
      <c r="H4" s="227"/>
    </row>
    <row r="5" spans="1:8" ht="15.75" x14ac:dyDescent="0.25">
      <c r="A5" s="57"/>
      <c r="B5" s="58"/>
      <c r="C5" s="58"/>
      <c r="D5" s="41"/>
      <c r="E5" s="41"/>
      <c r="F5" s="41"/>
      <c r="G5" s="169" t="s">
        <v>365</v>
      </c>
      <c r="H5" s="169"/>
    </row>
    <row r="6" spans="1:8" ht="15.75" x14ac:dyDescent="0.25">
      <c r="A6" s="57"/>
      <c r="B6" s="58"/>
      <c r="C6" s="58"/>
      <c r="D6" s="41"/>
      <c r="E6" s="41"/>
      <c r="F6" s="41"/>
      <c r="G6" s="53"/>
      <c r="H6" s="52"/>
    </row>
    <row r="7" spans="1:8" ht="15.75" x14ac:dyDescent="0.25">
      <c r="A7" s="165" t="s">
        <v>4</v>
      </c>
      <c r="B7" s="165"/>
      <c r="C7" s="165"/>
      <c r="D7" s="165"/>
      <c r="E7" s="165"/>
      <c r="F7" s="165"/>
      <c r="G7" s="165"/>
      <c r="H7" s="165"/>
    </row>
    <row r="8" spans="1:8" ht="15.75" x14ac:dyDescent="0.25">
      <c r="A8" s="165" t="s">
        <v>366</v>
      </c>
      <c r="B8" s="165"/>
      <c r="C8" s="165"/>
      <c r="D8" s="165"/>
      <c r="E8" s="165"/>
      <c r="F8" s="165"/>
      <c r="G8" s="165"/>
      <c r="H8" s="165"/>
    </row>
    <row r="9" spans="1:8" ht="15.75" x14ac:dyDescent="0.25">
      <c r="A9" s="165" t="s">
        <v>419</v>
      </c>
      <c r="B9" s="165"/>
      <c r="C9" s="165"/>
      <c r="D9" s="165"/>
      <c r="E9" s="165"/>
      <c r="F9" s="165"/>
      <c r="G9" s="165"/>
      <c r="H9" s="165"/>
    </row>
    <row r="10" spans="1:8" ht="15.75" x14ac:dyDescent="0.25">
      <c r="A10" s="165" t="s">
        <v>514</v>
      </c>
      <c r="B10" s="165"/>
      <c r="C10" s="165"/>
      <c r="D10" s="165"/>
      <c r="E10" s="165"/>
      <c r="F10" s="165"/>
      <c r="G10" s="165"/>
      <c r="H10" s="165"/>
    </row>
    <row r="11" spans="1:8" ht="15.75" x14ac:dyDescent="0.25">
      <c r="A11" s="380"/>
      <c r="B11" s="380"/>
      <c r="C11" s="380"/>
      <c r="D11" s="380"/>
      <c r="E11" s="380"/>
      <c r="F11" s="380"/>
      <c r="G11" s="380"/>
      <c r="H11" s="380"/>
    </row>
    <row r="12" spans="1:8" ht="63" x14ac:dyDescent="0.25">
      <c r="A12" s="20" t="s">
        <v>7</v>
      </c>
      <c r="B12" s="20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1" t="s">
        <v>13</v>
      </c>
      <c r="H12" s="32" t="s">
        <v>14</v>
      </c>
    </row>
    <row r="13" spans="1:8" ht="15.75" x14ac:dyDescent="0.25">
      <c r="A13" s="171" t="s">
        <v>15</v>
      </c>
      <c r="B13" s="171"/>
      <c r="C13" s="171"/>
      <c r="D13" s="171"/>
      <c r="E13" s="171"/>
      <c r="F13" s="171"/>
      <c r="G13" s="171"/>
      <c r="H13" s="171"/>
    </row>
    <row r="14" spans="1:8" ht="15.75" x14ac:dyDescent="0.25">
      <c r="A14" s="172" t="s">
        <v>16</v>
      </c>
      <c r="B14" s="172"/>
      <c r="C14" s="171" t="s">
        <v>420</v>
      </c>
      <c r="D14" s="171"/>
      <c r="E14" s="171"/>
      <c r="F14" s="171"/>
      <c r="G14" s="171"/>
      <c r="H14" s="171"/>
    </row>
    <row r="15" spans="1:8" ht="33" customHeight="1" x14ac:dyDescent="0.25">
      <c r="A15" s="173" t="s">
        <v>18</v>
      </c>
      <c r="B15" s="172" t="s">
        <v>19</v>
      </c>
      <c r="C15" s="174" t="s">
        <v>20</v>
      </c>
      <c r="D15" s="173" t="s">
        <v>21</v>
      </c>
      <c r="E15" s="43" t="s">
        <v>22</v>
      </c>
      <c r="F15" s="173" t="s">
        <v>23</v>
      </c>
      <c r="G15" s="173"/>
      <c r="H15" s="353" t="s">
        <v>421</v>
      </c>
    </row>
    <row r="16" spans="1:8" ht="33" customHeight="1" x14ac:dyDescent="0.25">
      <c r="A16" s="173"/>
      <c r="B16" s="172"/>
      <c r="C16" s="174"/>
      <c r="D16" s="173"/>
      <c r="E16" s="43" t="s">
        <v>39</v>
      </c>
      <c r="F16" s="173" t="s">
        <v>23</v>
      </c>
      <c r="G16" s="173"/>
      <c r="H16" s="353"/>
    </row>
    <row r="17" spans="1:8" ht="23.25" customHeight="1" x14ac:dyDescent="0.25">
      <c r="A17" s="173"/>
      <c r="B17" s="172"/>
      <c r="C17" s="174"/>
      <c r="D17" s="77" t="s">
        <v>26</v>
      </c>
      <c r="E17" s="44"/>
      <c r="F17" s="173" t="s">
        <v>23</v>
      </c>
      <c r="G17" s="173"/>
      <c r="H17" s="353"/>
    </row>
    <row r="18" spans="1:8" ht="23.25" customHeight="1" x14ac:dyDescent="0.25">
      <c r="A18" s="173" t="s">
        <v>27</v>
      </c>
      <c r="B18" s="172" t="s">
        <v>28</v>
      </c>
      <c r="C18" s="174" t="s">
        <v>222</v>
      </c>
      <c r="D18" s="173" t="s">
        <v>21</v>
      </c>
      <c r="E18" s="43" t="s">
        <v>22</v>
      </c>
      <c r="F18" s="173" t="s">
        <v>23</v>
      </c>
      <c r="G18" s="173"/>
      <c r="H18" s="353" t="s">
        <v>30</v>
      </c>
    </row>
    <row r="19" spans="1:8" ht="23.25" customHeight="1" x14ac:dyDescent="0.25">
      <c r="A19" s="173"/>
      <c r="B19" s="172"/>
      <c r="C19" s="174"/>
      <c r="D19" s="173"/>
      <c r="E19" s="43" t="s">
        <v>39</v>
      </c>
      <c r="F19" s="173" t="s">
        <v>23</v>
      </c>
      <c r="G19" s="173"/>
      <c r="H19" s="353"/>
    </row>
    <row r="20" spans="1:8" ht="23.25" customHeight="1" x14ac:dyDescent="0.25">
      <c r="A20" s="173"/>
      <c r="B20" s="172"/>
      <c r="C20" s="174"/>
      <c r="D20" s="77" t="s">
        <v>26</v>
      </c>
      <c r="E20" s="44"/>
      <c r="F20" s="173" t="s">
        <v>23</v>
      </c>
      <c r="G20" s="173"/>
      <c r="H20" s="353"/>
    </row>
    <row r="21" spans="1:8" ht="23.25" customHeight="1" x14ac:dyDescent="0.25">
      <c r="A21" s="173" t="s">
        <v>31</v>
      </c>
      <c r="B21" s="172" t="s">
        <v>32</v>
      </c>
      <c r="C21" s="174" t="s">
        <v>33</v>
      </c>
      <c r="D21" s="173" t="s">
        <v>21</v>
      </c>
      <c r="E21" s="43" t="s">
        <v>22</v>
      </c>
      <c r="F21" s="173" t="s">
        <v>23</v>
      </c>
      <c r="G21" s="173"/>
      <c r="H21" s="353" t="s">
        <v>30</v>
      </c>
    </row>
    <row r="22" spans="1:8" ht="23.25" customHeight="1" x14ac:dyDescent="0.25">
      <c r="A22" s="173"/>
      <c r="B22" s="172"/>
      <c r="C22" s="174"/>
      <c r="D22" s="173"/>
      <c r="E22" s="43" t="s">
        <v>39</v>
      </c>
      <c r="F22" s="173" t="s">
        <v>23</v>
      </c>
      <c r="G22" s="173"/>
      <c r="H22" s="353"/>
    </row>
    <row r="23" spans="1:8" ht="23.25" customHeight="1" x14ac:dyDescent="0.25">
      <c r="A23" s="173"/>
      <c r="B23" s="172"/>
      <c r="C23" s="174"/>
      <c r="D23" s="77" t="s">
        <v>26</v>
      </c>
      <c r="E23" s="44"/>
      <c r="F23" s="173" t="s">
        <v>23</v>
      </c>
      <c r="G23" s="173"/>
      <c r="H23" s="353"/>
    </row>
    <row r="24" spans="1:8" ht="15.75" x14ac:dyDescent="0.25">
      <c r="A24" s="173" t="s">
        <v>34</v>
      </c>
      <c r="B24" s="172" t="s">
        <v>199</v>
      </c>
      <c r="C24" s="172" t="s">
        <v>422</v>
      </c>
      <c r="D24" s="172"/>
      <c r="E24" s="172"/>
      <c r="F24" s="172"/>
      <c r="G24" s="172"/>
      <c r="H24" s="172"/>
    </row>
    <row r="25" spans="1:8" ht="15.75" x14ac:dyDescent="0.25">
      <c r="A25" s="173"/>
      <c r="B25" s="172"/>
      <c r="C25" s="175" t="s">
        <v>240</v>
      </c>
      <c r="D25" s="175" t="s">
        <v>21</v>
      </c>
      <c r="E25" s="86" t="s">
        <v>22</v>
      </c>
      <c r="F25" s="85">
        <v>9587</v>
      </c>
      <c r="G25" s="85">
        <v>11504.4</v>
      </c>
      <c r="H25" s="15" t="s">
        <v>65</v>
      </c>
    </row>
    <row r="26" spans="1:8" ht="15.75" x14ac:dyDescent="0.25">
      <c r="A26" s="173"/>
      <c r="B26" s="172"/>
      <c r="C26" s="175"/>
      <c r="D26" s="175"/>
      <c r="E26" s="86" t="s">
        <v>22</v>
      </c>
      <c r="F26" s="85">
        <v>11211</v>
      </c>
      <c r="G26" s="85">
        <v>13453.199999999999</v>
      </c>
      <c r="H26" s="15" t="s">
        <v>66</v>
      </c>
    </row>
    <row r="27" spans="1:8" ht="15.75" x14ac:dyDescent="0.25">
      <c r="A27" s="173"/>
      <c r="B27" s="172"/>
      <c r="C27" s="175"/>
      <c r="D27" s="175"/>
      <c r="E27" s="86" t="s">
        <v>39</v>
      </c>
      <c r="F27" s="85">
        <v>11835</v>
      </c>
      <c r="G27" s="85">
        <v>14202</v>
      </c>
      <c r="H27" s="118"/>
    </row>
    <row r="28" spans="1:8" ht="15.75" x14ac:dyDescent="0.25">
      <c r="A28" s="173"/>
      <c r="B28" s="172"/>
      <c r="C28" s="175" t="s">
        <v>241</v>
      </c>
      <c r="D28" s="175" t="s">
        <v>21</v>
      </c>
      <c r="E28" s="86" t="s">
        <v>22</v>
      </c>
      <c r="F28" s="85">
        <v>6387</v>
      </c>
      <c r="G28" s="85">
        <v>7664.4</v>
      </c>
      <c r="H28" s="15" t="s">
        <v>65</v>
      </c>
    </row>
    <row r="29" spans="1:8" ht="15.75" x14ac:dyDescent="0.25">
      <c r="A29" s="173"/>
      <c r="B29" s="172"/>
      <c r="C29" s="175"/>
      <c r="D29" s="175"/>
      <c r="E29" s="86" t="s">
        <v>22</v>
      </c>
      <c r="F29" s="85">
        <v>8011</v>
      </c>
      <c r="G29" s="85">
        <v>9613.1999999999989</v>
      </c>
      <c r="H29" s="15" t="s">
        <v>66</v>
      </c>
    </row>
    <row r="30" spans="1:8" ht="35.25" customHeight="1" x14ac:dyDescent="0.25">
      <c r="A30" s="173"/>
      <c r="B30" s="172"/>
      <c r="C30" s="175"/>
      <c r="D30" s="175"/>
      <c r="E30" s="86" t="s">
        <v>39</v>
      </c>
      <c r="F30" s="85">
        <v>8011</v>
      </c>
      <c r="G30" s="85">
        <v>9613.1999999999989</v>
      </c>
      <c r="H30" s="15"/>
    </row>
    <row r="31" spans="1:8" ht="31.5" customHeight="1" x14ac:dyDescent="0.25">
      <c r="A31" s="173"/>
      <c r="B31" s="172"/>
      <c r="C31" s="175" t="s">
        <v>241</v>
      </c>
      <c r="D31" s="175" t="s">
        <v>21</v>
      </c>
      <c r="E31" s="86" t="s">
        <v>22</v>
      </c>
      <c r="F31" s="85">
        <v>6055</v>
      </c>
      <c r="G31" s="85">
        <v>7266</v>
      </c>
      <c r="H31" s="15" t="s">
        <v>68</v>
      </c>
    </row>
    <row r="32" spans="1:8" ht="31.5" customHeight="1" x14ac:dyDescent="0.25">
      <c r="A32" s="173"/>
      <c r="B32" s="172"/>
      <c r="C32" s="175"/>
      <c r="D32" s="175"/>
      <c r="E32" s="86" t="s">
        <v>39</v>
      </c>
      <c r="F32" s="85">
        <v>6679</v>
      </c>
      <c r="G32" s="85">
        <v>8014.7999999999993</v>
      </c>
      <c r="H32" s="15" t="s">
        <v>68</v>
      </c>
    </row>
    <row r="33" spans="1:8" ht="15.75" x14ac:dyDescent="0.25">
      <c r="A33" s="175" t="s">
        <v>58</v>
      </c>
      <c r="B33" s="176" t="s">
        <v>59</v>
      </c>
      <c r="C33" s="175" t="s">
        <v>60</v>
      </c>
      <c r="D33" s="175" t="s">
        <v>21</v>
      </c>
      <c r="E33" s="86" t="s">
        <v>22</v>
      </c>
      <c r="F33" s="175" t="s">
        <v>23</v>
      </c>
      <c r="G33" s="175"/>
      <c r="H33" s="182"/>
    </row>
    <row r="34" spans="1:8" ht="15.75" x14ac:dyDescent="0.25">
      <c r="A34" s="175"/>
      <c r="B34" s="176"/>
      <c r="C34" s="175"/>
      <c r="D34" s="175"/>
      <c r="E34" s="86" t="s">
        <v>39</v>
      </c>
      <c r="F34" s="175" t="s">
        <v>23</v>
      </c>
      <c r="G34" s="175"/>
      <c r="H34" s="182"/>
    </row>
    <row r="35" spans="1:8" ht="15.75" x14ac:dyDescent="0.25">
      <c r="A35" s="175"/>
      <c r="B35" s="176"/>
      <c r="C35" s="175"/>
      <c r="D35" s="86" t="s">
        <v>26</v>
      </c>
      <c r="E35" s="86" t="s">
        <v>26</v>
      </c>
      <c r="F35" s="175" t="s">
        <v>23</v>
      </c>
      <c r="G35" s="175"/>
      <c r="H35" s="182"/>
    </row>
    <row r="36" spans="1:8" ht="15.75" x14ac:dyDescent="0.25">
      <c r="A36" s="172" t="s">
        <v>69</v>
      </c>
      <c r="B36" s="172"/>
      <c r="C36" s="172"/>
      <c r="D36" s="172"/>
      <c r="E36" s="172"/>
      <c r="F36" s="172"/>
      <c r="G36" s="172"/>
      <c r="H36" s="172"/>
    </row>
    <row r="37" spans="1:8" ht="15.75" x14ac:dyDescent="0.25">
      <c r="A37" s="172" t="s">
        <v>70</v>
      </c>
      <c r="B37" s="172"/>
      <c r="C37" s="172" t="s">
        <v>71</v>
      </c>
      <c r="D37" s="172"/>
      <c r="E37" s="172"/>
      <c r="F37" s="172"/>
      <c r="G37" s="172"/>
      <c r="H37" s="172"/>
    </row>
    <row r="38" spans="1:8" ht="15.75" x14ac:dyDescent="0.25">
      <c r="A38" s="173" t="s">
        <v>61</v>
      </c>
      <c r="B38" s="172" t="s">
        <v>73</v>
      </c>
      <c r="C38" s="173" t="s">
        <v>74</v>
      </c>
      <c r="D38" s="173" t="s">
        <v>21</v>
      </c>
      <c r="E38" s="76" t="s">
        <v>22</v>
      </c>
      <c r="F38" s="173" t="s">
        <v>23</v>
      </c>
      <c r="G38" s="173"/>
      <c r="H38" s="182"/>
    </row>
    <row r="39" spans="1:8" ht="15.75" x14ac:dyDescent="0.25">
      <c r="A39" s="173"/>
      <c r="B39" s="172"/>
      <c r="C39" s="173"/>
      <c r="D39" s="173"/>
      <c r="E39" s="76" t="s">
        <v>39</v>
      </c>
      <c r="F39" s="173" t="s">
        <v>23</v>
      </c>
      <c r="G39" s="173"/>
      <c r="H39" s="182"/>
    </row>
    <row r="40" spans="1:8" ht="15.75" x14ac:dyDescent="0.25">
      <c r="A40" s="173"/>
      <c r="B40" s="172"/>
      <c r="C40" s="173"/>
      <c r="D40" s="43" t="s">
        <v>26</v>
      </c>
      <c r="E40" s="44"/>
      <c r="F40" s="173" t="s">
        <v>23</v>
      </c>
      <c r="G40" s="173"/>
      <c r="H40" s="182"/>
    </row>
    <row r="41" spans="1:8" ht="40.5" customHeight="1" x14ac:dyDescent="0.25">
      <c r="A41" s="173" t="s">
        <v>72</v>
      </c>
      <c r="B41" s="172" t="s">
        <v>76</v>
      </c>
      <c r="C41" s="173" t="s">
        <v>77</v>
      </c>
      <c r="D41" s="43" t="s">
        <v>78</v>
      </c>
      <c r="E41" s="76" t="s">
        <v>21</v>
      </c>
      <c r="F41" s="175" t="s">
        <v>23</v>
      </c>
      <c r="G41" s="182"/>
      <c r="H41" s="353" t="s">
        <v>313</v>
      </c>
    </row>
    <row r="42" spans="1:8" ht="40.5" customHeight="1" x14ac:dyDescent="0.25">
      <c r="A42" s="173"/>
      <c r="B42" s="172"/>
      <c r="C42" s="173"/>
      <c r="D42" s="43" t="s">
        <v>80</v>
      </c>
      <c r="E42" s="76" t="s">
        <v>26</v>
      </c>
      <c r="F42" s="175" t="s">
        <v>23</v>
      </c>
      <c r="G42" s="182"/>
      <c r="H42" s="182"/>
    </row>
    <row r="43" spans="1:8" ht="111" customHeight="1" x14ac:dyDescent="0.25">
      <c r="A43" s="173"/>
      <c r="B43" s="172"/>
      <c r="C43" s="173"/>
      <c r="D43" s="173" t="s">
        <v>78</v>
      </c>
      <c r="E43" s="177" t="s">
        <v>22</v>
      </c>
      <c r="F43" s="85">
        <v>347</v>
      </c>
      <c r="G43" s="85">
        <v>416.4</v>
      </c>
      <c r="H43" s="74" t="s">
        <v>82</v>
      </c>
    </row>
    <row r="44" spans="1:8" ht="126" x14ac:dyDescent="0.25">
      <c r="A44" s="173"/>
      <c r="B44" s="172"/>
      <c r="C44" s="173"/>
      <c r="D44" s="173"/>
      <c r="E44" s="392"/>
      <c r="F44" s="85">
        <v>693</v>
      </c>
      <c r="G44" s="85">
        <v>831.6</v>
      </c>
      <c r="H44" s="74" t="s">
        <v>83</v>
      </c>
    </row>
    <row r="45" spans="1:8" ht="116.25" customHeight="1" x14ac:dyDescent="0.25">
      <c r="A45" s="173"/>
      <c r="B45" s="172"/>
      <c r="C45" s="173"/>
      <c r="D45" s="182"/>
      <c r="E45" s="392"/>
      <c r="F45" s="85">
        <v>1155</v>
      </c>
      <c r="G45" s="85">
        <v>1386</v>
      </c>
      <c r="H45" s="74" t="s">
        <v>84</v>
      </c>
    </row>
    <row r="46" spans="1:8" ht="112.5" customHeight="1" x14ac:dyDescent="0.25">
      <c r="A46" s="173"/>
      <c r="B46" s="172"/>
      <c r="C46" s="173"/>
      <c r="D46" s="173" t="s">
        <v>78</v>
      </c>
      <c r="E46" s="353" t="s">
        <v>390</v>
      </c>
      <c r="F46" s="85">
        <v>578</v>
      </c>
      <c r="G46" s="85">
        <v>693.6</v>
      </c>
      <c r="H46" s="74" t="s">
        <v>82</v>
      </c>
    </row>
    <row r="47" spans="1:8" ht="126" x14ac:dyDescent="0.25">
      <c r="A47" s="173"/>
      <c r="B47" s="172"/>
      <c r="C47" s="173"/>
      <c r="D47" s="182"/>
      <c r="E47" s="392"/>
      <c r="F47" s="85">
        <v>866</v>
      </c>
      <c r="G47" s="85">
        <v>1039.2</v>
      </c>
      <c r="H47" s="74" t="s">
        <v>83</v>
      </c>
    </row>
    <row r="48" spans="1:8" ht="126" x14ac:dyDescent="0.25">
      <c r="A48" s="173"/>
      <c r="B48" s="172"/>
      <c r="C48" s="173"/>
      <c r="D48" s="182"/>
      <c r="E48" s="392"/>
      <c r="F48" s="85">
        <v>1155</v>
      </c>
      <c r="G48" s="85">
        <v>1386</v>
      </c>
      <c r="H48" s="74" t="s">
        <v>84</v>
      </c>
    </row>
    <row r="49" spans="1:8" ht="97.5" customHeight="1" x14ac:dyDescent="0.25">
      <c r="A49" s="173"/>
      <c r="B49" s="172"/>
      <c r="C49" s="173"/>
      <c r="D49" s="173" t="s">
        <v>86</v>
      </c>
      <c r="E49" s="76" t="s">
        <v>26</v>
      </c>
      <c r="F49" s="84">
        <v>3630</v>
      </c>
      <c r="G49" s="85">
        <v>4356</v>
      </c>
      <c r="H49" s="15" t="s">
        <v>423</v>
      </c>
    </row>
    <row r="50" spans="1:8" ht="105" customHeight="1" x14ac:dyDescent="0.25">
      <c r="A50" s="173"/>
      <c r="B50" s="172"/>
      <c r="C50" s="173"/>
      <c r="D50" s="173"/>
      <c r="E50" s="76" t="s">
        <v>26</v>
      </c>
      <c r="F50" s="84">
        <v>5445</v>
      </c>
      <c r="G50" s="85">
        <v>6534</v>
      </c>
      <c r="H50" s="15" t="s">
        <v>424</v>
      </c>
    </row>
    <row r="51" spans="1:8" ht="15.75" x14ac:dyDescent="0.25">
      <c r="A51" s="173" t="s">
        <v>75</v>
      </c>
      <c r="B51" s="172" t="s">
        <v>90</v>
      </c>
      <c r="C51" s="173" t="s">
        <v>91</v>
      </c>
      <c r="D51" s="173" t="s">
        <v>21</v>
      </c>
      <c r="E51" s="76" t="s">
        <v>22</v>
      </c>
      <c r="F51" s="173" t="s">
        <v>23</v>
      </c>
      <c r="G51" s="173"/>
      <c r="H51" s="182"/>
    </row>
    <row r="52" spans="1:8" ht="15.75" x14ac:dyDescent="0.25">
      <c r="A52" s="173"/>
      <c r="B52" s="172"/>
      <c r="C52" s="173"/>
      <c r="D52" s="173"/>
      <c r="E52" s="76" t="s">
        <v>39</v>
      </c>
      <c r="F52" s="173" t="s">
        <v>23</v>
      </c>
      <c r="G52" s="173"/>
      <c r="H52" s="182"/>
    </row>
    <row r="53" spans="1:8" ht="15.75" x14ac:dyDescent="0.25">
      <c r="A53" s="173"/>
      <c r="B53" s="172"/>
      <c r="C53" s="173"/>
      <c r="D53" s="43" t="s">
        <v>26</v>
      </c>
      <c r="E53" s="76"/>
      <c r="F53" s="173" t="s">
        <v>23</v>
      </c>
      <c r="G53" s="173"/>
      <c r="H53" s="182"/>
    </row>
    <row r="54" spans="1:8" ht="15.75" x14ac:dyDescent="0.25">
      <c r="A54" s="172" t="s">
        <v>92</v>
      </c>
      <c r="B54" s="172"/>
      <c r="C54" s="172" t="s">
        <v>93</v>
      </c>
      <c r="D54" s="172"/>
      <c r="E54" s="172"/>
      <c r="F54" s="172"/>
      <c r="G54" s="172"/>
      <c r="H54" s="172"/>
    </row>
    <row r="55" spans="1:8" ht="15.75" x14ac:dyDescent="0.25">
      <c r="A55" s="174">
        <v>9</v>
      </c>
      <c r="B55" s="171" t="s">
        <v>94</v>
      </c>
      <c r="C55" s="171" t="s">
        <v>95</v>
      </c>
      <c r="D55" s="171"/>
      <c r="E55" s="171"/>
      <c r="F55" s="171"/>
      <c r="G55" s="171"/>
      <c r="H55" s="171"/>
    </row>
    <row r="56" spans="1:8" ht="94.5" x14ac:dyDescent="0.25">
      <c r="A56" s="174"/>
      <c r="B56" s="171"/>
      <c r="C56" s="174" t="s">
        <v>425</v>
      </c>
      <c r="D56" s="178" t="s">
        <v>97</v>
      </c>
      <c r="E56" s="177" t="s">
        <v>22</v>
      </c>
      <c r="F56" s="84">
        <v>1766</v>
      </c>
      <c r="G56" s="85">
        <v>2119.1999999999998</v>
      </c>
      <c r="H56" s="77" t="s">
        <v>426</v>
      </c>
    </row>
    <row r="57" spans="1:8" ht="78.75" x14ac:dyDescent="0.25">
      <c r="A57" s="174"/>
      <c r="B57" s="171"/>
      <c r="C57" s="174"/>
      <c r="D57" s="178"/>
      <c r="E57" s="177"/>
      <c r="F57" s="84">
        <v>2578</v>
      </c>
      <c r="G57" s="85">
        <v>3093.6</v>
      </c>
      <c r="H57" s="77" t="s">
        <v>427</v>
      </c>
    </row>
    <row r="58" spans="1:8" ht="54.75" customHeight="1" x14ac:dyDescent="0.25">
      <c r="A58" s="174"/>
      <c r="B58" s="171"/>
      <c r="C58" s="77" t="s">
        <v>428</v>
      </c>
      <c r="D58" s="392"/>
      <c r="E58" s="392"/>
      <c r="F58" s="84">
        <v>1600</v>
      </c>
      <c r="G58" s="85">
        <v>1920</v>
      </c>
      <c r="H58" s="77"/>
    </row>
    <row r="59" spans="1:8" ht="47.25" x14ac:dyDescent="0.25">
      <c r="A59" s="174"/>
      <c r="B59" s="171"/>
      <c r="C59" s="15" t="s">
        <v>429</v>
      </c>
      <c r="D59" s="178" t="s">
        <v>97</v>
      </c>
      <c r="E59" s="177" t="s">
        <v>39</v>
      </c>
      <c r="F59" s="84">
        <v>2578</v>
      </c>
      <c r="G59" s="85">
        <v>3093.6</v>
      </c>
      <c r="H59" s="18"/>
    </row>
    <row r="60" spans="1:8" ht="47.25" x14ac:dyDescent="0.25">
      <c r="A60" s="174"/>
      <c r="B60" s="171"/>
      <c r="C60" s="77" t="s">
        <v>430</v>
      </c>
      <c r="D60" s="178"/>
      <c r="E60" s="177"/>
      <c r="F60" s="84">
        <v>1912</v>
      </c>
      <c r="G60" s="85">
        <v>2294.4</v>
      </c>
      <c r="H60" s="18"/>
    </row>
    <row r="61" spans="1:8" ht="15.75" x14ac:dyDescent="0.25">
      <c r="A61" s="174">
        <v>10</v>
      </c>
      <c r="B61" s="172" t="s">
        <v>103</v>
      </c>
      <c r="C61" s="171" t="s">
        <v>102</v>
      </c>
      <c r="D61" s="171"/>
      <c r="E61" s="171"/>
      <c r="F61" s="171"/>
      <c r="G61" s="171"/>
      <c r="H61" s="182"/>
    </row>
    <row r="62" spans="1:8" ht="122.25" customHeight="1" x14ac:dyDescent="0.25">
      <c r="A62" s="391"/>
      <c r="B62" s="172"/>
      <c r="C62" s="352" t="s">
        <v>431</v>
      </c>
      <c r="D62" s="309" t="s">
        <v>105</v>
      </c>
      <c r="E62" s="88" t="s">
        <v>22</v>
      </c>
      <c r="F62" s="84">
        <v>448</v>
      </c>
      <c r="G62" s="85">
        <v>537.6</v>
      </c>
      <c r="H62" s="353" t="s">
        <v>432</v>
      </c>
    </row>
    <row r="63" spans="1:8" ht="122.25" customHeight="1" x14ac:dyDescent="0.25">
      <c r="A63" s="391"/>
      <c r="B63" s="172"/>
      <c r="C63" s="352"/>
      <c r="D63" s="392"/>
      <c r="E63" s="88" t="s">
        <v>39</v>
      </c>
      <c r="F63" s="84">
        <v>589</v>
      </c>
      <c r="G63" s="85">
        <v>706.8</v>
      </c>
      <c r="H63" s="353"/>
    </row>
    <row r="64" spans="1:8" ht="15.75" x14ac:dyDescent="0.25">
      <c r="A64" s="393">
        <v>11</v>
      </c>
      <c r="B64" s="295" t="s">
        <v>118</v>
      </c>
      <c r="C64" s="347" t="s">
        <v>119</v>
      </c>
      <c r="D64" s="347"/>
      <c r="E64" s="347"/>
      <c r="F64" s="347"/>
      <c r="G64" s="347"/>
      <c r="H64" s="347"/>
    </row>
    <row r="65" spans="1:9" ht="63" x14ac:dyDescent="0.25">
      <c r="A65" s="393"/>
      <c r="B65" s="295"/>
      <c r="C65" s="14" t="s">
        <v>119</v>
      </c>
      <c r="D65" s="72" t="s">
        <v>433</v>
      </c>
      <c r="E65" s="72" t="s">
        <v>172</v>
      </c>
      <c r="F65" s="84">
        <v>464</v>
      </c>
      <c r="G65" s="85">
        <v>556.79999999999995</v>
      </c>
      <c r="H65" s="74" t="s">
        <v>434</v>
      </c>
    </row>
    <row r="66" spans="1:9" ht="15.75" x14ac:dyDescent="0.25">
      <c r="A66" s="394">
        <v>12</v>
      </c>
      <c r="B66" s="176" t="s">
        <v>125</v>
      </c>
      <c r="C66" s="179" t="s">
        <v>126</v>
      </c>
      <c r="D66" s="179"/>
      <c r="E66" s="179"/>
      <c r="F66" s="179"/>
      <c r="G66" s="179"/>
      <c r="H66" s="179"/>
    </row>
    <row r="67" spans="1:9" ht="31.5" x14ac:dyDescent="0.25">
      <c r="A67" s="394"/>
      <c r="B67" s="176"/>
      <c r="C67" s="17" t="s">
        <v>258</v>
      </c>
      <c r="D67" s="17" t="s">
        <v>128</v>
      </c>
      <c r="E67" s="90" t="s">
        <v>172</v>
      </c>
      <c r="F67" s="84">
        <v>763</v>
      </c>
      <c r="G67" s="85">
        <v>915.6</v>
      </c>
      <c r="H67" s="87" t="s">
        <v>435</v>
      </c>
    </row>
    <row r="68" spans="1:9" ht="15.75" x14ac:dyDescent="0.25">
      <c r="A68" s="178">
        <v>13</v>
      </c>
      <c r="B68" s="172" t="s">
        <v>145</v>
      </c>
      <c r="C68" s="347" t="s">
        <v>146</v>
      </c>
      <c r="D68" s="347"/>
      <c r="E68" s="347"/>
      <c r="F68" s="347"/>
      <c r="G68" s="347"/>
      <c r="H68" s="347"/>
    </row>
    <row r="69" spans="1:9" ht="47.25" x14ac:dyDescent="0.25">
      <c r="A69" s="178"/>
      <c r="B69" s="172"/>
      <c r="C69" s="184" t="s">
        <v>147</v>
      </c>
      <c r="D69" s="185" t="s">
        <v>148</v>
      </c>
      <c r="E69" s="177"/>
      <c r="F69" s="84">
        <v>454</v>
      </c>
      <c r="G69" s="85">
        <v>544.79999999999995</v>
      </c>
      <c r="H69" s="15" t="s">
        <v>149</v>
      </c>
    </row>
    <row r="70" spans="1:9" ht="15.75" x14ac:dyDescent="0.25">
      <c r="A70" s="178"/>
      <c r="B70" s="172"/>
      <c r="C70" s="184"/>
      <c r="D70" s="185"/>
      <c r="E70" s="177"/>
      <c r="F70" s="177" t="s">
        <v>23</v>
      </c>
      <c r="G70" s="177"/>
      <c r="H70" s="119" t="s">
        <v>150</v>
      </c>
    </row>
    <row r="71" spans="1:9" ht="110.25" x14ac:dyDescent="0.25">
      <c r="A71" s="178"/>
      <c r="B71" s="172"/>
      <c r="C71" s="184"/>
      <c r="D71" s="83" t="s">
        <v>148</v>
      </c>
      <c r="E71" s="83"/>
      <c r="F71" s="181" t="s">
        <v>351</v>
      </c>
      <c r="G71" s="181"/>
      <c r="H71" s="83" t="s">
        <v>436</v>
      </c>
    </row>
    <row r="72" spans="1:9" ht="15.75" x14ac:dyDescent="0.25">
      <c r="A72" s="172" t="s">
        <v>164</v>
      </c>
      <c r="B72" s="172"/>
      <c r="C72" s="180" t="s">
        <v>165</v>
      </c>
      <c r="D72" s="180"/>
      <c r="E72" s="180"/>
      <c r="F72" s="180"/>
      <c r="G72" s="180"/>
      <c r="H72" s="180"/>
    </row>
    <row r="73" spans="1:9" ht="31.5" x14ac:dyDescent="0.25">
      <c r="A73" s="44" t="s">
        <v>263</v>
      </c>
      <c r="B73" s="73" t="s">
        <v>437</v>
      </c>
      <c r="C73" s="74" t="s">
        <v>438</v>
      </c>
      <c r="D73" s="74" t="s">
        <v>21</v>
      </c>
      <c r="E73" s="75" t="s">
        <v>225</v>
      </c>
      <c r="F73" s="183" t="s">
        <v>23</v>
      </c>
      <c r="G73" s="183"/>
      <c r="H73" s="120"/>
    </row>
    <row r="74" spans="1:9" ht="32.25" customHeight="1" x14ac:dyDescent="0.25">
      <c r="A74" s="43" t="s">
        <v>407</v>
      </c>
      <c r="B74" s="73" t="s">
        <v>170</v>
      </c>
      <c r="C74" s="74" t="s">
        <v>439</v>
      </c>
      <c r="D74" s="74" t="s">
        <v>21</v>
      </c>
      <c r="E74" s="15" t="s">
        <v>172</v>
      </c>
      <c r="F74" s="353" t="s">
        <v>23</v>
      </c>
      <c r="G74" s="353"/>
      <c r="H74" s="15" t="s">
        <v>264</v>
      </c>
    </row>
    <row r="75" spans="1:9" ht="63" x14ac:dyDescent="0.25">
      <c r="A75" s="80">
        <v>16</v>
      </c>
      <c r="B75" s="73" t="s">
        <v>174</v>
      </c>
      <c r="C75" s="74" t="s">
        <v>175</v>
      </c>
      <c r="D75" s="72" t="s">
        <v>21</v>
      </c>
      <c r="E75" s="75" t="s">
        <v>172</v>
      </c>
      <c r="F75" s="183" t="s">
        <v>23</v>
      </c>
      <c r="G75" s="183"/>
      <c r="H75" s="18"/>
      <c r="I75" s="117"/>
    </row>
    <row r="76" spans="1:9" ht="47.25" x14ac:dyDescent="0.25">
      <c r="A76" s="80">
        <v>17</v>
      </c>
      <c r="B76" s="73" t="s">
        <v>176</v>
      </c>
      <c r="C76" s="74" t="s">
        <v>177</v>
      </c>
      <c r="D76" s="72" t="s">
        <v>26</v>
      </c>
      <c r="E76" s="75"/>
      <c r="F76" s="183" t="s">
        <v>23</v>
      </c>
      <c r="G76" s="183"/>
      <c r="H76" s="18"/>
    </row>
    <row r="77" spans="1:9" ht="48.75" customHeight="1" x14ac:dyDescent="0.25">
      <c r="A77" s="80">
        <v>18</v>
      </c>
      <c r="B77" s="73" t="s">
        <v>440</v>
      </c>
      <c r="C77" s="130" t="s">
        <v>441</v>
      </c>
      <c r="D77" s="72" t="s">
        <v>148</v>
      </c>
      <c r="E77" s="75"/>
      <c r="F77" s="85">
        <v>6882</v>
      </c>
      <c r="G77" s="85">
        <v>8258.4</v>
      </c>
      <c r="H77" s="15" t="s">
        <v>442</v>
      </c>
    </row>
    <row r="78" spans="1:9" ht="47.25" x14ac:dyDescent="0.25">
      <c r="A78" s="80">
        <v>19</v>
      </c>
      <c r="B78" s="73" t="s">
        <v>178</v>
      </c>
      <c r="C78" s="74" t="s">
        <v>180</v>
      </c>
      <c r="D78" s="72" t="s">
        <v>162</v>
      </c>
      <c r="E78" s="75" t="s">
        <v>443</v>
      </c>
      <c r="F78" s="78">
        <v>212</v>
      </c>
      <c r="G78" s="85">
        <v>254.39999999999998</v>
      </c>
      <c r="H78" s="15" t="s">
        <v>267</v>
      </c>
    </row>
    <row r="79" spans="1:9" ht="47.25" x14ac:dyDescent="0.25">
      <c r="A79" s="80">
        <v>20</v>
      </c>
      <c r="B79" s="92" t="s">
        <v>184</v>
      </c>
      <c r="C79" s="132" t="s">
        <v>444</v>
      </c>
      <c r="D79" s="17" t="s">
        <v>148</v>
      </c>
      <c r="E79" s="90" t="s">
        <v>172</v>
      </c>
      <c r="F79" s="78">
        <v>2181.91</v>
      </c>
      <c r="G79" s="85">
        <v>2618.2919999999999</v>
      </c>
      <c r="H79" s="15"/>
    </row>
    <row r="80" spans="1:9" ht="15.75" x14ac:dyDescent="0.25">
      <c r="A80" s="45"/>
      <c r="B80" s="45"/>
      <c r="C80" s="45"/>
      <c r="D80" s="45"/>
      <c r="E80" s="45"/>
      <c r="F80" s="45"/>
      <c r="G80" s="46"/>
      <c r="H80" s="47"/>
    </row>
    <row r="81" spans="1:8" ht="15.75" x14ac:dyDescent="0.25">
      <c r="A81" s="56" t="s">
        <v>206</v>
      </c>
      <c r="B81" s="56"/>
      <c r="C81" s="56"/>
      <c r="D81" s="51"/>
      <c r="E81" s="51"/>
      <c r="F81" s="45"/>
      <c r="G81" s="46"/>
      <c r="H81" s="47"/>
    </row>
    <row r="82" spans="1:8" ht="15.75" x14ac:dyDescent="0.25">
      <c r="A82" s="56"/>
      <c r="B82" s="56"/>
      <c r="C82" s="56"/>
      <c r="D82" s="60"/>
      <c r="E82" s="51"/>
      <c r="F82" s="61"/>
      <c r="G82" s="62"/>
      <c r="H82" s="63"/>
    </row>
    <row r="83" spans="1:8" ht="15.75" x14ac:dyDescent="0.25">
      <c r="A83" s="307" t="s">
        <v>445</v>
      </c>
      <c r="B83" s="307"/>
      <c r="C83" s="388"/>
      <c r="D83" s="389"/>
      <c r="E83" s="27" t="s">
        <v>208</v>
      </c>
      <c r="F83" s="61"/>
      <c r="G83" s="62"/>
      <c r="H83" s="63"/>
    </row>
    <row r="84" spans="1:8" ht="15.75" x14ac:dyDescent="0.25">
      <c r="A84" s="56"/>
      <c r="B84" s="56"/>
      <c r="C84" s="56"/>
      <c r="D84" s="60"/>
      <c r="E84" s="51"/>
      <c r="F84" s="61"/>
      <c r="G84" s="62"/>
      <c r="H84" s="63"/>
    </row>
    <row r="85" spans="1:8" ht="15.75" x14ac:dyDescent="0.25">
      <c r="A85" s="56" t="s">
        <v>209</v>
      </c>
      <c r="B85" s="56"/>
      <c r="C85" s="56"/>
      <c r="D85" s="60"/>
      <c r="E85" s="27" t="s">
        <v>210</v>
      </c>
      <c r="F85" s="64"/>
      <c r="G85" s="65"/>
      <c r="H85" s="66"/>
    </row>
    <row r="86" spans="1:8" ht="15.75" x14ac:dyDescent="0.25">
      <c r="A86" s="56"/>
      <c r="B86" s="56"/>
      <c r="C86" s="56"/>
      <c r="D86" s="60"/>
      <c r="E86" s="51"/>
      <c r="F86" s="64"/>
      <c r="G86" s="65"/>
      <c r="H86" s="66"/>
    </row>
    <row r="87" spans="1:8" ht="15.75" x14ac:dyDescent="0.25">
      <c r="A87" s="56" t="s">
        <v>211</v>
      </c>
      <c r="B87" s="56"/>
      <c r="C87" s="56"/>
      <c r="D87" s="60"/>
      <c r="E87" s="27" t="s">
        <v>212</v>
      </c>
      <c r="F87" s="48"/>
      <c r="G87" s="49"/>
      <c r="H87" s="50"/>
    </row>
    <row r="88" spans="1:8" ht="15.75" x14ac:dyDescent="0.25">
      <c r="A88" s="56"/>
      <c r="B88" s="56"/>
      <c r="C88" s="56"/>
      <c r="D88" s="45"/>
      <c r="E88" s="45"/>
      <c r="F88" s="45"/>
      <c r="G88" s="46"/>
      <c r="H88" s="47"/>
    </row>
    <row r="89" spans="1:8" ht="15.75" x14ac:dyDescent="0.25">
      <c r="A89" s="56" t="s">
        <v>446</v>
      </c>
      <c r="B89" s="56"/>
      <c r="C89" s="56"/>
      <c r="D89" s="54"/>
      <c r="E89" s="390" t="s">
        <v>447</v>
      </c>
      <c r="F89" s="389"/>
      <c r="G89" s="65"/>
      <c r="H89" s="66"/>
    </row>
  </sheetData>
  <mergeCells count="122">
    <mergeCell ref="E69:E70"/>
    <mergeCell ref="F70:G70"/>
    <mergeCell ref="F71:G71"/>
    <mergeCell ref="G1:H1"/>
    <mergeCell ref="G2:H2"/>
    <mergeCell ref="G3:H3"/>
    <mergeCell ref="G4:H4"/>
    <mergeCell ref="G5:H5"/>
    <mergeCell ref="A7:H7"/>
    <mergeCell ref="B24:B32"/>
    <mergeCell ref="B55:B60"/>
    <mergeCell ref="B61:B63"/>
    <mergeCell ref="A15:A17"/>
    <mergeCell ref="B15:B17"/>
    <mergeCell ref="C15:C17"/>
    <mergeCell ref="D15:D16"/>
    <mergeCell ref="F15:G15"/>
    <mergeCell ref="H15:H17"/>
    <mergeCell ref="F16:G16"/>
    <mergeCell ref="F17:G17"/>
    <mergeCell ref="A8:H8"/>
    <mergeCell ref="A9:H9"/>
    <mergeCell ref="A10:H10"/>
    <mergeCell ref="A11:H11"/>
    <mergeCell ref="A13:H13"/>
    <mergeCell ref="A14:B14"/>
    <mergeCell ref="C14:H14"/>
    <mergeCell ref="A21:A23"/>
    <mergeCell ref="B21:B23"/>
    <mergeCell ref="C21:C23"/>
    <mergeCell ref="D21:D22"/>
    <mergeCell ref="F21:G21"/>
    <mergeCell ref="H21:H23"/>
    <mergeCell ref="F22:G22"/>
    <mergeCell ref="F23:G23"/>
    <mergeCell ref="A18:A20"/>
    <mergeCell ref="B18:B20"/>
    <mergeCell ref="C18:C20"/>
    <mergeCell ref="D18:D19"/>
    <mergeCell ref="F18:G18"/>
    <mergeCell ref="H18:H20"/>
    <mergeCell ref="F19:G19"/>
    <mergeCell ref="F20:G20"/>
    <mergeCell ref="A33:A35"/>
    <mergeCell ref="B33:B35"/>
    <mergeCell ref="C33:C35"/>
    <mergeCell ref="D33:D34"/>
    <mergeCell ref="F33:G33"/>
    <mergeCell ref="H33:H35"/>
    <mergeCell ref="F34:G34"/>
    <mergeCell ref="F35:G35"/>
    <mergeCell ref="A24:A32"/>
    <mergeCell ref="C24:H24"/>
    <mergeCell ref="C25:C27"/>
    <mergeCell ref="D25:D27"/>
    <mergeCell ref="C28:C30"/>
    <mergeCell ref="D28:D30"/>
    <mergeCell ref="C31:C32"/>
    <mergeCell ref="D31:D32"/>
    <mergeCell ref="D43:D45"/>
    <mergeCell ref="E43:E45"/>
    <mergeCell ref="D46:D48"/>
    <mergeCell ref="A36:H36"/>
    <mergeCell ref="A37:B37"/>
    <mergeCell ref="C37:H37"/>
    <mergeCell ref="A38:A40"/>
    <mergeCell ref="B38:B40"/>
    <mergeCell ref="C38:C40"/>
    <mergeCell ref="D38:D39"/>
    <mergeCell ref="F38:G38"/>
    <mergeCell ref="H38:H40"/>
    <mergeCell ref="F39:G39"/>
    <mergeCell ref="F40:G40"/>
    <mergeCell ref="E46:E48"/>
    <mergeCell ref="D49:D50"/>
    <mergeCell ref="A51:A53"/>
    <mergeCell ref="B51:B53"/>
    <mergeCell ref="C51:C53"/>
    <mergeCell ref="D51:D52"/>
    <mergeCell ref="A41:A50"/>
    <mergeCell ref="B41:B50"/>
    <mergeCell ref="C41:C50"/>
    <mergeCell ref="A55:A60"/>
    <mergeCell ref="C55:H55"/>
    <mergeCell ref="C56:C57"/>
    <mergeCell ref="D56:D58"/>
    <mergeCell ref="E56:E58"/>
    <mergeCell ref="D59:D60"/>
    <mergeCell ref="E59:E60"/>
    <mergeCell ref="F51:G51"/>
    <mergeCell ref="H51:H53"/>
    <mergeCell ref="F52:G52"/>
    <mergeCell ref="F53:G53"/>
    <mergeCell ref="A54:B54"/>
    <mergeCell ref="C54:H54"/>
    <mergeCell ref="F41:G41"/>
    <mergeCell ref="H41:H42"/>
    <mergeCell ref="F42:G42"/>
    <mergeCell ref="F76:G76"/>
    <mergeCell ref="A83:D83"/>
    <mergeCell ref="E89:F89"/>
    <mergeCell ref="F74:G74"/>
    <mergeCell ref="A61:A63"/>
    <mergeCell ref="C61:H61"/>
    <mergeCell ref="C62:C63"/>
    <mergeCell ref="D62:D63"/>
    <mergeCell ref="H62:H63"/>
    <mergeCell ref="F75:G75"/>
    <mergeCell ref="F73:G73"/>
    <mergeCell ref="C64:H64"/>
    <mergeCell ref="B64:B65"/>
    <mergeCell ref="A64:A65"/>
    <mergeCell ref="C66:H66"/>
    <mergeCell ref="B66:B67"/>
    <mergeCell ref="A66:A67"/>
    <mergeCell ref="C68:H68"/>
    <mergeCell ref="B68:B71"/>
    <mergeCell ref="A68:A71"/>
    <mergeCell ref="A72:B72"/>
    <mergeCell ref="C72:H72"/>
    <mergeCell ref="C69:C71"/>
    <mergeCell ref="D69:D70"/>
  </mergeCells>
  <pageMargins left="0.35433070866141736" right="0.18" top="0.3" bottom="0.1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zoomScale="90" zoomScaleNormal="90" workbookViewId="0"/>
  </sheetViews>
  <sheetFormatPr defaultRowHeight="15" x14ac:dyDescent="0.25"/>
  <cols>
    <col min="1" max="2" width="9.140625" style="122"/>
    <col min="3" max="3" width="41" style="122" customWidth="1"/>
    <col min="4" max="4" width="12.42578125" style="122" customWidth="1"/>
    <col min="5" max="5" width="13.5703125" style="122" customWidth="1"/>
    <col min="6" max="7" width="18.42578125" style="122" customWidth="1"/>
    <col min="8" max="8" width="50.85546875" style="122" customWidth="1"/>
    <col min="9" max="16384" width="9.140625" style="122"/>
  </cols>
  <sheetData>
    <row r="1" spans="1:9" ht="15.75" x14ac:dyDescent="0.25">
      <c r="A1" s="495"/>
      <c r="B1" s="491"/>
      <c r="C1" s="495"/>
      <c r="D1" s="495"/>
      <c r="E1" s="495"/>
      <c r="F1" s="481"/>
      <c r="G1" s="224" t="s">
        <v>0</v>
      </c>
      <c r="H1" s="224"/>
    </row>
    <row r="2" spans="1:9" ht="15.75" x14ac:dyDescent="0.25">
      <c r="A2" s="495"/>
      <c r="B2" s="491"/>
      <c r="C2" s="495"/>
      <c r="D2" s="495"/>
      <c r="E2" s="495"/>
      <c r="F2" s="481"/>
      <c r="G2" s="225" t="s">
        <v>1</v>
      </c>
      <c r="H2" s="225"/>
    </row>
    <row r="3" spans="1:9" ht="15.75" x14ac:dyDescent="0.25">
      <c r="A3" s="495"/>
      <c r="B3" s="491"/>
      <c r="C3" s="495"/>
      <c r="D3" s="495"/>
      <c r="E3" s="495"/>
      <c r="F3" s="481"/>
      <c r="G3" s="226" t="s">
        <v>2</v>
      </c>
      <c r="H3" s="226"/>
    </row>
    <row r="4" spans="1:9" ht="15.75" x14ac:dyDescent="0.25">
      <c r="A4" s="495"/>
      <c r="B4" s="491"/>
      <c r="C4" s="495"/>
      <c r="D4" s="495"/>
      <c r="E4" s="495"/>
      <c r="F4" s="481"/>
      <c r="G4" s="227"/>
      <c r="H4" s="227"/>
    </row>
    <row r="5" spans="1:9" ht="15.75" x14ac:dyDescent="0.25">
      <c r="A5" s="495"/>
      <c r="B5" s="491"/>
      <c r="C5" s="495"/>
      <c r="D5" s="495"/>
      <c r="E5" s="473"/>
      <c r="F5" s="484"/>
      <c r="G5" s="169" t="s">
        <v>217</v>
      </c>
      <c r="H5" s="169"/>
    </row>
    <row r="6" spans="1:9" ht="15.75" x14ac:dyDescent="0.25">
      <c r="A6" s="495"/>
      <c r="B6" s="491"/>
      <c r="C6" s="495"/>
      <c r="D6" s="495"/>
      <c r="E6" s="473"/>
      <c r="F6" s="484"/>
      <c r="G6" s="499"/>
      <c r="H6" s="534"/>
    </row>
    <row r="7" spans="1:9" ht="15.75" x14ac:dyDescent="0.25">
      <c r="A7" s="222" t="s">
        <v>4</v>
      </c>
      <c r="B7" s="222"/>
      <c r="C7" s="222"/>
      <c r="D7" s="222"/>
      <c r="E7" s="222"/>
      <c r="F7" s="222"/>
      <c r="G7" s="222"/>
      <c r="H7" s="222"/>
    </row>
    <row r="8" spans="1:9" ht="15.75" x14ac:dyDescent="0.25">
      <c r="A8" s="222" t="s">
        <v>276</v>
      </c>
      <c r="B8" s="222"/>
      <c r="C8" s="222"/>
      <c r="D8" s="222"/>
      <c r="E8" s="222"/>
      <c r="F8" s="222"/>
      <c r="G8" s="222"/>
      <c r="H8" s="222"/>
    </row>
    <row r="9" spans="1:9" ht="15.75" x14ac:dyDescent="0.25">
      <c r="A9" s="222" t="s">
        <v>277</v>
      </c>
      <c r="B9" s="222"/>
      <c r="C9" s="222"/>
      <c r="D9" s="222"/>
      <c r="E9" s="222"/>
      <c r="F9" s="222"/>
      <c r="G9" s="222"/>
      <c r="H9" s="222"/>
      <c r="I9" s="497"/>
    </row>
    <row r="10" spans="1:9" ht="15.75" x14ac:dyDescent="0.25">
      <c r="A10" s="223" t="s">
        <v>731</v>
      </c>
      <c r="B10" s="223"/>
      <c r="C10" s="223"/>
      <c r="D10" s="223"/>
      <c r="E10" s="223"/>
      <c r="F10" s="223"/>
      <c r="G10" s="223"/>
      <c r="H10" s="223"/>
      <c r="I10" s="497"/>
    </row>
    <row r="11" spans="1:9" ht="15.75" x14ac:dyDescent="0.25">
      <c r="A11" s="487"/>
      <c r="B11" s="487"/>
      <c r="C11" s="487"/>
      <c r="D11" s="487"/>
      <c r="E11" s="487"/>
      <c r="F11" s="482"/>
      <c r="G11" s="487"/>
      <c r="H11" s="487"/>
      <c r="I11" s="497"/>
    </row>
    <row r="12" spans="1:9" ht="63" x14ac:dyDescent="0.25">
      <c r="A12" s="474" t="s">
        <v>7</v>
      </c>
      <c r="B12" s="510" t="s">
        <v>8</v>
      </c>
      <c r="C12" s="474" t="s">
        <v>9</v>
      </c>
      <c r="D12" s="474" t="s">
        <v>10</v>
      </c>
      <c r="E12" s="474" t="s">
        <v>11</v>
      </c>
      <c r="F12" s="483" t="s">
        <v>278</v>
      </c>
      <c r="G12" s="475" t="s">
        <v>279</v>
      </c>
      <c r="H12" s="474" t="s">
        <v>14</v>
      </c>
    </row>
    <row r="13" spans="1:9" ht="15.75" customHeight="1" x14ac:dyDescent="0.25">
      <c r="A13" s="171" t="s">
        <v>15</v>
      </c>
      <c r="B13" s="171"/>
      <c r="C13" s="171"/>
      <c r="D13" s="171"/>
      <c r="E13" s="171"/>
      <c r="F13" s="171"/>
      <c r="G13" s="171"/>
      <c r="H13" s="171"/>
    </row>
    <row r="14" spans="1:9" ht="15.75" customHeight="1" x14ac:dyDescent="0.25">
      <c r="A14" s="172" t="s">
        <v>16</v>
      </c>
      <c r="B14" s="172"/>
      <c r="C14" s="171" t="s">
        <v>280</v>
      </c>
      <c r="D14" s="171"/>
      <c r="E14" s="171"/>
      <c r="F14" s="171"/>
      <c r="G14" s="171"/>
      <c r="H14" s="228"/>
    </row>
    <row r="15" spans="1:9" ht="15.75" customHeight="1" x14ac:dyDescent="0.25">
      <c r="A15" s="174">
        <v>1</v>
      </c>
      <c r="B15" s="172" t="s">
        <v>19</v>
      </c>
      <c r="C15" s="174" t="s">
        <v>20</v>
      </c>
      <c r="D15" s="174" t="s">
        <v>21</v>
      </c>
      <c r="E15" s="528" t="s">
        <v>22</v>
      </c>
      <c r="F15" s="218" t="s">
        <v>281</v>
      </c>
      <c r="G15" s="218"/>
      <c r="H15" s="174"/>
    </row>
    <row r="16" spans="1:9" ht="31.5" x14ac:dyDescent="0.25">
      <c r="A16" s="174"/>
      <c r="B16" s="172"/>
      <c r="C16" s="174"/>
      <c r="D16" s="174"/>
      <c r="E16" s="527" t="s">
        <v>25</v>
      </c>
      <c r="F16" s="218" t="s">
        <v>281</v>
      </c>
      <c r="G16" s="218"/>
      <c r="H16" s="174"/>
    </row>
    <row r="17" spans="1:9" ht="15.75" x14ac:dyDescent="0.25">
      <c r="A17" s="174"/>
      <c r="B17" s="172"/>
      <c r="C17" s="174"/>
      <c r="D17" s="529" t="s">
        <v>26</v>
      </c>
      <c r="E17" s="528"/>
      <c r="F17" s="218" t="s">
        <v>281</v>
      </c>
      <c r="G17" s="218"/>
      <c r="H17" s="174"/>
    </row>
    <row r="18" spans="1:9" ht="15.75" customHeight="1" x14ac:dyDescent="0.25">
      <c r="A18" s="171" t="s">
        <v>220</v>
      </c>
      <c r="B18" s="171"/>
      <c r="C18" s="172" t="s">
        <v>282</v>
      </c>
      <c r="D18" s="172"/>
      <c r="E18" s="172"/>
      <c r="F18" s="172"/>
      <c r="G18" s="172"/>
      <c r="H18" s="217"/>
    </row>
    <row r="19" spans="1:9" ht="15.75" customHeight="1" x14ac:dyDescent="0.25">
      <c r="A19" s="178">
        <v>2</v>
      </c>
      <c r="B19" s="172" t="s">
        <v>28</v>
      </c>
      <c r="C19" s="174" t="s">
        <v>283</v>
      </c>
      <c r="D19" s="174" t="s">
        <v>21</v>
      </c>
      <c r="E19" s="528" t="s">
        <v>22</v>
      </c>
      <c r="F19" s="218" t="s">
        <v>281</v>
      </c>
      <c r="G19" s="218"/>
      <c r="H19" s="219"/>
    </row>
    <row r="20" spans="1:9" ht="31.5" x14ac:dyDescent="0.25">
      <c r="A20" s="178"/>
      <c r="B20" s="172"/>
      <c r="C20" s="174"/>
      <c r="D20" s="174"/>
      <c r="E20" s="527" t="s">
        <v>25</v>
      </c>
      <c r="F20" s="218" t="s">
        <v>281</v>
      </c>
      <c r="G20" s="218"/>
      <c r="H20" s="220"/>
    </row>
    <row r="21" spans="1:9" ht="15.75" x14ac:dyDescent="0.25">
      <c r="A21" s="178"/>
      <c r="B21" s="172"/>
      <c r="C21" s="174"/>
      <c r="D21" s="529" t="s">
        <v>26</v>
      </c>
      <c r="E21" s="528"/>
      <c r="F21" s="218" t="s">
        <v>281</v>
      </c>
      <c r="G21" s="218"/>
      <c r="H21" s="221"/>
    </row>
    <row r="22" spans="1:9" ht="15.75" customHeight="1" x14ac:dyDescent="0.25">
      <c r="A22" s="178">
        <v>3</v>
      </c>
      <c r="B22" s="172" t="s">
        <v>32</v>
      </c>
      <c r="C22" s="174" t="s">
        <v>33</v>
      </c>
      <c r="D22" s="174" t="s">
        <v>21</v>
      </c>
      <c r="E22" s="528" t="s">
        <v>22</v>
      </c>
      <c r="F22" s="218" t="s">
        <v>281</v>
      </c>
      <c r="G22" s="218"/>
      <c r="H22" s="219"/>
    </row>
    <row r="23" spans="1:9" ht="31.5" x14ac:dyDescent="0.25">
      <c r="A23" s="178"/>
      <c r="B23" s="172"/>
      <c r="C23" s="174"/>
      <c r="D23" s="174"/>
      <c r="E23" s="527" t="s">
        <v>25</v>
      </c>
      <c r="F23" s="218" t="s">
        <v>281</v>
      </c>
      <c r="G23" s="218"/>
      <c r="H23" s="220"/>
    </row>
    <row r="24" spans="1:9" ht="15.75" x14ac:dyDescent="0.25">
      <c r="A24" s="178"/>
      <c r="B24" s="172"/>
      <c r="C24" s="174"/>
      <c r="D24" s="529" t="s">
        <v>26</v>
      </c>
      <c r="E24" s="528"/>
      <c r="F24" s="218" t="s">
        <v>281</v>
      </c>
      <c r="G24" s="218"/>
      <c r="H24" s="221"/>
    </row>
    <row r="25" spans="1:9" ht="15.75" customHeight="1" x14ac:dyDescent="0.25">
      <c r="A25" s="214">
        <v>4</v>
      </c>
      <c r="B25" s="203" t="s">
        <v>284</v>
      </c>
      <c r="C25" s="172" t="s">
        <v>36</v>
      </c>
      <c r="D25" s="172"/>
      <c r="E25" s="203"/>
      <c r="F25" s="203"/>
      <c r="G25" s="203"/>
      <c r="H25" s="172"/>
    </row>
    <row r="26" spans="1:9" ht="15.75" customHeight="1" x14ac:dyDescent="0.25">
      <c r="A26" s="215"/>
      <c r="B26" s="204"/>
      <c r="C26" s="206" t="s">
        <v>285</v>
      </c>
      <c r="D26" s="185" t="s">
        <v>21</v>
      </c>
      <c r="E26" s="528" t="s">
        <v>22</v>
      </c>
      <c r="F26" s="531">
        <v>8499</v>
      </c>
      <c r="G26" s="530">
        <v>10198.799999999999</v>
      </c>
      <c r="H26" s="212" t="s">
        <v>286</v>
      </c>
      <c r="I26" s="554"/>
    </row>
    <row r="27" spans="1:9" ht="15.75" x14ac:dyDescent="0.25">
      <c r="A27" s="215"/>
      <c r="B27" s="204"/>
      <c r="C27" s="208"/>
      <c r="D27" s="185"/>
      <c r="E27" s="528" t="s">
        <v>39</v>
      </c>
      <c r="F27" s="531">
        <v>11072</v>
      </c>
      <c r="G27" s="530">
        <v>13286.4</v>
      </c>
      <c r="H27" s="229"/>
      <c r="I27" s="554"/>
    </row>
    <row r="28" spans="1:9" ht="15.75" x14ac:dyDescent="0.25">
      <c r="A28" s="215"/>
      <c r="B28" s="204"/>
      <c r="C28" s="206" t="s">
        <v>287</v>
      </c>
      <c r="D28" s="185" t="s">
        <v>21</v>
      </c>
      <c r="E28" s="528" t="s">
        <v>22</v>
      </c>
      <c r="F28" s="531">
        <v>10730</v>
      </c>
      <c r="G28" s="530">
        <v>12876</v>
      </c>
      <c r="H28" s="229"/>
      <c r="I28" s="554"/>
    </row>
    <row r="29" spans="1:9" ht="15.75" x14ac:dyDescent="0.25">
      <c r="A29" s="215"/>
      <c r="B29" s="204"/>
      <c r="C29" s="208"/>
      <c r="D29" s="185"/>
      <c r="E29" s="528" t="s">
        <v>39</v>
      </c>
      <c r="F29" s="531">
        <v>13062</v>
      </c>
      <c r="G29" s="530">
        <v>15674.4</v>
      </c>
      <c r="H29" s="229"/>
      <c r="I29" s="554"/>
    </row>
    <row r="30" spans="1:9" ht="15.75" x14ac:dyDescent="0.25">
      <c r="A30" s="215"/>
      <c r="B30" s="204"/>
      <c r="C30" s="206" t="s">
        <v>288</v>
      </c>
      <c r="D30" s="185" t="s">
        <v>21</v>
      </c>
      <c r="E30" s="528" t="s">
        <v>22</v>
      </c>
      <c r="F30" s="531">
        <v>12936</v>
      </c>
      <c r="G30" s="530">
        <v>15523.199999999999</v>
      </c>
      <c r="H30" s="229"/>
      <c r="I30" s="554"/>
    </row>
    <row r="31" spans="1:9" ht="15.75" x14ac:dyDescent="0.25">
      <c r="A31" s="215"/>
      <c r="B31" s="204"/>
      <c r="C31" s="208"/>
      <c r="D31" s="185"/>
      <c r="E31" s="528" t="s">
        <v>39</v>
      </c>
      <c r="F31" s="531">
        <v>14961</v>
      </c>
      <c r="G31" s="530">
        <v>17953.2</v>
      </c>
      <c r="H31" s="229"/>
      <c r="I31" s="554"/>
    </row>
    <row r="32" spans="1:9" ht="15.75" x14ac:dyDescent="0.25">
      <c r="A32" s="215"/>
      <c r="B32" s="204"/>
      <c r="C32" s="184" t="s">
        <v>289</v>
      </c>
      <c r="D32" s="185" t="s">
        <v>21</v>
      </c>
      <c r="E32" s="528" t="s">
        <v>22</v>
      </c>
      <c r="F32" s="531">
        <v>14688</v>
      </c>
      <c r="G32" s="530">
        <v>17625.599999999999</v>
      </c>
      <c r="H32" s="229"/>
      <c r="I32" s="554"/>
    </row>
    <row r="33" spans="1:9" ht="15.75" x14ac:dyDescent="0.25">
      <c r="A33" s="215"/>
      <c r="B33" s="204"/>
      <c r="C33" s="184"/>
      <c r="D33" s="185"/>
      <c r="E33" s="528" t="s">
        <v>39</v>
      </c>
      <c r="F33" s="531">
        <v>17481</v>
      </c>
      <c r="G33" s="530">
        <v>20977.200000000001</v>
      </c>
      <c r="H33" s="229"/>
      <c r="I33" s="554"/>
    </row>
    <row r="34" spans="1:9" ht="15.75" x14ac:dyDescent="0.25">
      <c r="A34" s="215"/>
      <c r="B34" s="204"/>
      <c r="C34" s="184" t="s">
        <v>290</v>
      </c>
      <c r="D34" s="185" t="s">
        <v>21</v>
      </c>
      <c r="E34" s="528" t="s">
        <v>22</v>
      </c>
      <c r="F34" s="531">
        <v>17010</v>
      </c>
      <c r="G34" s="530">
        <v>20412</v>
      </c>
      <c r="H34" s="229"/>
      <c r="I34" s="554"/>
    </row>
    <row r="35" spans="1:9" ht="15.75" x14ac:dyDescent="0.25">
      <c r="A35" s="215"/>
      <c r="B35" s="204"/>
      <c r="C35" s="184"/>
      <c r="D35" s="185"/>
      <c r="E35" s="528" t="s">
        <v>39</v>
      </c>
      <c r="F35" s="531">
        <v>21146</v>
      </c>
      <c r="G35" s="530">
        <v>25375.200000000001</v>
      </c>
      <c r="H35" s="229"/>
      <c r="I35" s="554"/>
    </row>
    <row r="36" spans="1:9" ht="15.75" x14ac:dyDescent="0.25">
      <c r="A36" s="215"/>
      <c r="B36" s="204"/>
      <c r="C36" s="184" t="s">
        <v>291</v>
      </c>
      <c r="D36" s="185" t="s">
        <v>21</v>
      </c>
      <c r="E36" s="528" t="s">
        <v>22</v>
      </c>
      <c r="F36" s="531">
        <v>18897</v>
      </c>
      <c r="G36" s="530">
        <v>22676.399999999998</v>
      </c>
      <c r="H36" s="229"/>
      <c r="I36" s="554"/>
    </row>
    <row r="37" spans="1:9" ht="15.75" x14ac:dyDescent="0.25">
      <c r="A37" s="215"/>
      <c r="B37" s="204"/>
      <c r="C37" s="184"/>
      <c r="D37" s="185"/>
      <c r="E37" s="528" t="s">
        <v>39</v>
      </c>
      <c r="F37" s="531">
        <v>24467</v>
      </c>
      <c r="G37" s="530">
        <v>29360.399999999998</v>
      </c>
      <c r="H37" s="229"/>
      <c r="I37" s="554"/>
    </row>
    <row r="38" spans="1:9" ht="15.75" x14ac:dyDescent="0.25">
      <c r="A38" s="215"/>
      <c r="B38" s="204"/>
      <c r="C38" s="184" t="s">
        <v>292</v>
      </c>
      <c r="D38" s="185" t="s">
        <v>21</v>
      </c>
      <c r="E38" s="528" t="s">
        <v>22</v>
      </c>
      <c r="F38" s="531">
        <v>22857</v>
      </c>
      <c r="G38" s="530">
        <v>27428.399999999998</v>
      </c>
      <c r="H38" s="229"/>
      <c r="I38" s="554"/>
    </row>
    <row r="39" spans="1:9" ht="15.75" x14ac:dyDescent="0.25">
      <c r="A39" s="215"/>
      <c r="B39" s="204"/>
      <c r="C39" s="184"/>
      <c r="D39" s="185"/>
      <c r="E39" s="528" t="s">
        <v>39</v>
      </c>
      <c r="F39" s="531">
        <v>26533</v>
      </c>
      <c r="G39" s="530">
        <v>31839.599999999999</v>
      </c>
      <c r="H39" s="229"/>
      <c r="I39" s="554"/>
    </row>
    <row r="40" spans="1:9" ht="15.75" x14ac:dyDescent="0.25">
      <c r="A40" s="215"/>
      <c r="B40" s="204"/>
      <c r="C40" s="184" t="s">
        <v>293</v>
      </c>
      <c r="D40" s="185" t="s">
        <v>21</v>
      </c>
      <c r="E40" s="528" t="s">
        <v>22</v>
      </c>
      <c r="F40" s="531">
        <v>30480</v>
      </c>
      <c r="G40" s="530">
        <v>36576</v>
      </c>
      <c r="H40" s="229"/>
      <c r="I40" s="554"/>
    </row>
    <row r="41" spans="1:9" ht="15.75" x14ac:dyDescent="0.25">
      <c r="A41" s="215"/>
      <c r="B41" s="204"/>
      <c r="C41" s="184"/>
      <c r="D41" s="185"/>
      <c r="E41" s="528" t="s">
        <v>39</v>
      </c>
      <c r="F41" s="531">
        <v>34651</v>
      </c>
      <c r="G41" s="530">
        <v>41581.199999999997</v>
      </c>
      <c r="H41" s="229"/>
      <c r="I41" s="554"/>
    </row>
    <row r="42" spans="1:9" ht="15.75" x14ac:dyDescent="0.25">
      <c r="A42" s="215"/>
      <c r="B42" s="204"/>
      <c r="C42" s="184" t="s">
        <v>294</v>
      </c>
      <c r="D42" s="185" t="s">
        <v>21</v>
      </c>
      <c r="E42" s="528" t="s">
        <v>22</v>
      </c>
      <c r="F42" s="531">
        <v>43366</v>
      </c>
      <c r="G42" s="530">
        <v>52039.199999999997</v>
      </c>
      <c r="H42" s="229"/>
      <c r="I42" s="554"/>
    </row>
    <row r="43" spans="1:9" ht="15.75" x14ac:dyDescent="0.25">
      <c r="A43" s="215"/>
      <c r="B43" s="204"/>
      <c r="C43" s="184"/>
      <c r="D43" s="185"/>
      <c r="E43" s="528" t="s">
        <v>39</v>
      </c>
      <c r="F43" s="531">
        <v>46617</v>
      </c>
      <c r="G43" s="530">
        <v>55940.4</v>
      </c>
      <c r="H43" s="229"/>
      <c r="I43" s="554"/>
    </row>
    <row r="44" spans="1:9" ht="15.75" x14ac:dyDescent="0.25">
      <c r="A44" s="215"/>
      <c r="B44" s="204"/>
      <c r="C44" s="184" t="s">
        <v>295</v>
      </c>
      <c r="D44" s="185" t="s">
        <v>21</v>
      </c>
      <c r="E44" s="528" t="s">
        <v>22</v>
      </c>
      <c r="F44" s="531">
        <v>52634</v>
      </c>
      <c r="G44" s="530">
        <v>63160.799999999996</v>
      </c>
      <c r="H44" s="229"/>
      <c r="I44" s="554"/>
    </row>
    <row r="45" spans="1:9" ht="15.75" x14ac:dyDescent="0.25">
      <c r="A45" s="215"/>
      <c r="B45" s="204"/>
      <c r="C45" s="184"/>
      <c r="D45" s="185"/>
      <c r="E45" s="528" t="s">
        <v>39</v>
      </c>
      <c r="F45" s="531">
        <v>63745</v>
      </c>
      <c r="G45" s="530">
        <v>76494</v>
      </c>
      <c r="H45" s="229"/>
      <c r="I45" s="554"/>
    </row>
    <row r="46" spans="1:9" ht="15.75" x14ac:dyDescent="0.25">
      <c r="A46" s="215"/>
      <c r="B46" s="204"/>
      <c r="C46" s="184" t="s">
        <v>296</v>
      </c>
      <c r="D46" s="185" t="s">
        <v>21</v>
      </c>
      <c r="E46" s="528" t="s">
        <v>22</v>
      </c>
      <c r="F46" s="531">
        <v>62164</v>
      </c>
      <c r="G46" s="530">
        <v>74596.800000000003</v>
      </c>
      <c r="H46" s="229"/>
      <c r="I46" s="554"/>
    </row>
    <row r="47" spans="1:9" ht="15.75" x14ac:dyDescent="0.25">
      <c r="A47" s="215"/>
      <c r="B47" s="204"/>
      <c r="C47" s="184"/>
      <c r="D47" s="185"/>
      <c r="E47" s="528" t="s">
        <v>39</v>
      </c>
      <c r="F47" s="531">
        <v>71682</v>
      </c>
      <c r="G47" s="530">
        <v>86018.4</v>
      </c>
      <c r="H47" s="229"/>
      <c r="I47" s="554"/>
    </row>
    <row r="48" spans="1:9" ht="15.75" x14ac:dyDescent="0.25">
      <c r="A48" s="215"/>
      <c r="B48" s="204"/>
      <c r="C48" s="184" t="s">
        <v>297</v>
      </c>
      <c r="D48" s="185" t="s">
        <v>21</v>
      </c>
      <c r="E48" s="528" t="s">
        <v>22</v>
      </c>
      <c r="F48" s="531">
        <v>73638</v>
      </c>
      <c r="G48" s="530">
        <v>88365.599999999991</v>
      </c>
      <c r="H48" s="229"/>
      <c r="I48" s="554"/>
    </row>
    <row r="49" spans="1:9" ht="15.75" x14ac:dyDescent="0.25">
      <c r="A49" s="215"/>
      <c r="B49" s="204"/>
      <c r="C49" s="184"/>
      <c r="D49" s="185"/>
      <c r="E49" s="528" t="s">
        <v>39</v>
      </c>
      <c r="F49" s="531">
        <v>80675</v>
      </c>
      <c r="G49" s="530">
        <v>96810</v>
      </c>
      <c r="H49" s="229"/>
      <c r="I49" s="554"/>
    </row>
    <row r="50" spans="1:9" ht="15.75" x14ac:dyDescent="0.25">
      <c r="A50" s="215"/>
      <c r="B50" s="204"/>
      <c r="C50" s="184" t="s">
        <v>298</v>
      </c>
      <c r="D50" s="185" t="s">
        <v>21</v>
      </c>
      <c r="E50" s="528" t="s">
        <v>22</v>
      </c>
      <c r="F50" s="531">
        <v>84810</v>
      </c>
      <c r="G50" s="530">
        <v>101772</v>
      </c>
      <c r="H50" s="229"/>
      <c r="I50" s="554"/>
    </row>
    <row r="51" spans="1:9" ht="15.75" x14ac:dyDescent="0.25">
      <c r="A51" s="215"/>
      <c r="B51" s="204"/>
      <c r="C51" s="184"/>
      <c r="D51" s="185"/>
      <c r="E51" s="528" t="s">
        <v>39</v>
      </c>
      <c r="F51" s="531">
        <v>89970</v>
      </c>
      <c r="G51" s="530">
        <v>107964</v>
      </c>
      <c r="H51" s="229"/>
      <c r="I51" s="554"/>
    </row>
    <row r="52" spans="1:9" ht="15.75" x14ac:dyDescent="0.25">
      <c r="A52" s="215"/>
      <c r="B52" s="204"/>
      <c r="C52" s="184" t="s">
        <v>299</v>
      </c>
      <c r="D52" s="185" t="s">
        <v>21</v>
      </c>
      <c r="E52" s="528" t="s">
        <v>22</v>
      </c>
      <c r="F52" s="531">
        <v>90667</v>
      </c>
      <c r="G52" s="530">
        <v>108800.4</v>
      </c>
      <c r="H52" s="229"/>
      <c r="I52" s="554"/>
    </row>
    <row r="53" spans="1:9" ht="15.75" x14ac:dyDescent="0.25">
      <c r="A53" s="215"/>
      <c r="B53" s="204"/>
      <c r="C53" s="184"/>
      <c r="D53" s="185"/>
      <c r="E53" s="528" t="s">
        <v>39</v>
      </c>
      <c r="F53" s="531">
        <v>92389</v>
      </c>
      <c r="G53" s="530">
        <v>110866.8</v>
      </c>
      <c r="H53" s="213"/>
      <c r="I53" s="554"/>
    </row>
    <row r="54" spans="1:9" ht="15.75" customHeight="1" x14ac:dyDescent="0.25">
      <c r="A54" s="215"/>
      <c r="B54" s="204"/>
      <c r="C54" s="184" t="s">
        <v>300</v>
      </c>
      <c r="D54" s="185" t="s">
        <v>21</v>
      </c>
      <c r="E54" s="528" t="s">
        <v>22</v>
      </c>
      <c r="F54" s="531">
        <v>4068</v>
      </c>
      <c r="G54" s="530">
        <v>4881.5999999999995</v>
      </c>
      <c r="H54" s="212" t="s">
        <v>301</v>
      </c>
      <c r="I54" s="554"/>
    </row>
    <row r="55" spans="1:9" ht="15.75" x14ac:dyDescent="0.25">
      <c r="A55" s="215"/>
      <c r="B55" s="204"/>
      <c r="C55" s="184"/>
      <c r="D55" s="185"/>
      <c r="E55" s="528" t="s">
        <v>39</v>
      </c>
      <c r="F55" s="531">
        <v>4834</v>
      </c>
      <c r="G55" s="530">
        <v>5800.8</v>
      </c>
      <c r="H55" s="213"/>
      <c r="I55" s="554"/>
    </row>
    <row r="56" spans="1:9" ht="15.75" x14ac:dyDescent="0.25">
      <c r="A56" s="215"/>
      <c r="B56" s="204"/>
      <c r="C56" s="526" t="s">
        <v>302</v>
      </c>
      <c r="D56" s="521" t="s">
        <v>21</v>
      </c>
      <c r="E56" s="528" t="s">
        <v>22</v>
      </c>
      <c r="F56" s="531">
        <v>1305</v>
      </c>
      <c r="G56" s="530">
        <v>1566</v>
      </c>
      <c r="H56" s="212" t="s">
        <v>303</v>
      </c>
      <c r="I56" s="554"/>
    </row>
    <row r="57" spans="1:9" ht="15.75" x14ac:dyDescent="0.25">
      <c r="A57" s="216"/>
      <c r="B57" s="205"/>
      <c r="C57" s="526" t="s">
        <v>302</v>
      </c>
      <c r="D57" s="521" t="s">
        <v>21</v>
      </c>
      <c r="E57" s="528" t="s">
        <v>39</v>
      </c>
      <c r="F57" s="531">
        <v>2396</v>
      </c>
      <c r="G57" s="530">
        <v>2875.2</v>
      </c>
      <c r="H57" s="213"/>
      <c r="I57" s="554"/>
    </row>
    <row r="58" spans="1:9" ht="15.75" customHeight="1" x14ac:dyDescent="0.25">
      <c r="A58" s="195"/>
      <c r="B58" s="196"/>
      <c r="C58" s="197" t="s">
        <v>304</v>
      </c>
      <c r="D58" s="230"/>
      <c r="E58" s="231"/>
      <c r="F58" s="231"/>
      <c r="G58" s="231"/>
      <c r="H58" s="232"/>
    </row>
    <row r="59" spans="1:9" ht="15.75" customHeight="1" x14ac:dyDescent="0.25">
      <c r="A59" s="178">
        <v>5</v>
      </c>
      <c r="B59" s="172" t="s">
        <v>59</v>
      </c>
      <c r="C59" s="184" t="s">
        <v>60</v>
      </c>
      <c r="D59" s="219" t="s">
        <v>21</v>
      </c>
      <c r="E59" s="528" t="s">
        <v>22</v>
      </c>
      <c r="F59" s="188" t="s">
        <v>281</v>
      </c>
      <c r="G59" s="189"/>
      <c r="H59" s="529"/>
    </row>
    <row r="60" spans="1:9" ht="31.5" x14ac:dyDescent="0.25">
      <c r="A60" s="178"/>
      <c r="B60" s="172"/>
      <c r="C60" s="184"/>
      <c r="D60" s="221"/>
      <c r="E60" s="527" t="s">
        <v>25</v>
      </c>
      <c r="F60" s="186" t="s">
        <v>281</v>
      </c>
      <c r="G60" s="187"/>
      <c r="H60" s="529"/>
    </row>
    <row r="61" spans="1:9" ht="15.75" x14ac:dyDescent="0.25">
      <c r="A61" s="178"/>
      <c r="B61" s="172"/>
      <c r="C61" s="184"/>
      <c r="D61" s="529" t="s">
        <v>26</v>
      </c>
      <c r="E61" s="528"/>
      <c r="F61" s="186" t="s">
        <v>281</v>
      </c>
      <c r="G61" s="187"/>
      <c r="H61" s="529"/>
    </row>
    <row r="62" spans="1:9" ht="15.75" customHeight="1" x14ac:dyDescent="0.25">
      <c r="A62" s="195"/>
      <c r="B62" s="196"/>
      <c r="C62" s="197" t="s">
        <v>305</v>
      </c>
      <c r="D62" s="198"/>
      <c r="E62" s="198"/>
      <c r="F62" s="198"/>
      <c r="G62" s="198"/>
      <c r="H62" s="199"/>
    </row>
    <row r="63" spans="1:9" ht="31.5" x14ac:dyDescent="0.25">
      <c r="A63" s="200">
        <v>6</v>
      </c>
      <c r="B63" s="203" t="s">
        <v>306</v>
      </c>
      <c r="C63" s="206" t="s">
        <v>305</v>
      </c>
      <c r="D63" s="209" t="s">
        <v>21</v>
      </c>
      <c r="E63" s="490" t="s">
        <v>617</v>
      </c>
      <c r="F63" s="531">
        <v>7434</v>
      </c>
      <c r="G63" s="530">
        <v>8920.7999999999993</v>
      </c>
      <c r="H63" s="546"/>
    </row>
    <row r="64" spans="1:9" ht="15.75" x14ac:dyDescent="0.25">
      <c r="A64" s="201"/>
      <c r="B64" s="204"/>
      <c r="C64" s="207"/>
      <c r="D64" s="210"/>
      <c r="E64" s="493" t="s">
        <v>22</v>
      </c>
      <c r="F64" s="531">
        <v>11454</v>
      </c>
      <c r="G64" s="530">
        <v>13744.8</v>
      </c>
      <c r="H64" s="476" t="s">
        <v>307</v>
      </c>
    </row>
    <row r="65" spans="1:8" ht="15.75" x14ac:dyDescent="0.25">
      <c r="A65" s="201"/>
      <c r="B65" s="204"/>
      <c r="C65" s="207"/>
      <c r="D65" s="210"/>
      <c r="E65" s="493" t="s">
        <v>22</v>
      </c>
      <c r="F65" s="531">
        <v>13068</v>
      </c>
      <c r="G65" s="530">
        <v>15681.599999999999</v>
      </c>
      <c r="H65" s="476" t="s">
        <v>308</v>
      </c>
    </row>
    <row r="66" spans="1:8" ht="31.5" x14ac:dyDescent="0.25">
      <c r="A66" s="201"/>
      <c r="B66" s="204"/>
      <c r="C66" s="207"/>
      <c r="D66" s="210"/>
      <c r="E66" s="490" t="s">
        <v>25</v>
      </c>
      <c r="F66" s="531">
        <v>14278</v>
      </c>
      <c r="G66" s="530">
        <v>17133.599999999999</v>
      </c>
      <c r="H66" s="476"/>
    </row>
    <row r="67" spans="1:8" ht="31.5" x14ac:dyDescent="0.25">
      <c r="A67" s="201"/>
      <c r="B67" s="204"/>
      <c r="C67" s="207"/>
      <c r="D67" s="210"/>
      <c r="E67" s="493" t="s">
        <v>22</v>
      </c>
      <c r="F67" s="531">
        <v>9819</v>
      </c>
      <c r="G67" s="530">
        <v>11782.8</v>
      </c>
      <c r="H67" s="476" t="s">
        <v>309</v>
      </c>
    </row>
    <row r="68" spans="1:8" ht="31.5" x14ac:dyDescent="0.25">
      <c r="A68" s="201"/>
      <c r="B68" s="204"/>
      <c r="C68" s="207"/>
      <c r="D68" s="210"/>
      <c r="E68" s="493" t="s">
        <v>22</v>
      </c>
      <c r="F68" s="531">
        <v>12240</v>
      </c>
      <c r="G68" s="530">
        <v>14688</v>
      </c>
      <c r="H68" s="476" t="s">
        <v>310</v>
      </c>
    </row>
    <row r="69" spans="1:8" ht="31.5" x14ac:dyDescent="0.25">
      <c r="A69" s="201"/>
      <c r="B69" s="204"/>
      <c r="C69" s="207"/>
      <c r="D69" s="210"/>
      <c r="E69" s="490" t="s">
        <v>25</v>
      </c>
      <c r="F69" s="531">
        <v>12240</v>
      </c>
      <c r="G69" s="530">
        <v>14688</v>
      </c>
      <c r="H69" s="476" t="s">
        <v>311</v>
      </c>
    </row>
    <row r="70" spans="1:8" ht="15.75" x14ac:dyDescent="0.25">
      <c r="A70" s="201"/>
      <c r="B70" s="204"/>
      <c r="C70" s="207"/>
      <c r="D70" s="210"/>
      <c r="E70" s="493" t="s">
        <v>22</v>
      </c>
      <c r="F70" s="531">
        <v>7362</v>
      </c>
      <c r="G70" s="530">
        <v>8834.4</v>
      </c>
      <c r="H70" s="476" t="s">
        <v>312</v>
      </c>
    </row>
    <row r="71" spans="1:8" ht="31.5" x14ac:dyDescent="0.25">
      <c r="A71" s="202"/>
      <c r="B71" s="205"/>
      <c r="C71" s="208"/>
      <c r="D71" s="211"/>
      <c r="E71" s="490" t="s">
        <v>25</v>
      </c>
      <c r="F71" s="531">
        <v>9177</v>
      </c>
      <c r="G71" s="530">
        <v>11012.4</v>
      </c>
      <c r="H71" s="476" t="s">
        <v>312</v>
      </c>
    </row>
    <row r="72" spans="1:8" ht="15.75" customHeight="1" x14ac:dyDescent="0.25">
      <c r="A72" s="192" t="s">
        <v>69</v>
      </c>
      <c r="B72" s="193"/>
      <c r="C72" s="193"/>
      <c r="D72" s="193"/>
      <c r="E72" s="193"/>
      <c r="F72" s="193"/>
      <c r="G72" s="193"/>
      <c r="H72" s="194"/>
    </row>
    <row r="73" spans="1:8" ht="15.75" customHeight="1" x14ac:dyDescent="0.25">
      <c r="A73" s="172" t="s">
        <v>70</v>
      </c>
      <c r="B73" s="172"/>
      <c r="C73" s="192" t="s">
        <v>71</v>
      </c>
      <c r="D73" s="193"/>
      <c r="E73" s="193"/>
      <c r="F73" s="193"/>
      <c r="G73" s="193"/>
      <c r="H73" s="194"/>
    </row>
    <row r="74" spans="1:8" ht="15.75" customHeight="1" x14ac:dyDescent="0.25">
      <c r="A74" s="174">
        <v>7</v>
      </c>
      <c r="B74" s="172" t="s">
        <v>73</v>
      </c>
      <c r="C74" s="184" t="s">
        <v>74</v>
      </c>
      <c r="D74" s="174" t="s">
        <v>21</v>
      </c>
      <c r="E74" s="528" t="s">
        <v>22</v>
      </c>
      <c r="F74" s="186" t="s">
        <v>281</v>
      </c>
      <c r="G74" s="187"/>
      <c r="H74" s="529"/>
    </row>
    <row r="75" spans="1:8" ht="31.5" x14ac:dyDescent="0.25">
      <c r="A75" s="174"/>
      <c r="B75" s="172"/>
      <c r="C75" s="184"/>
      <c r="D75" s="174"/>
      <c r="E75" s="527" t="s">
        <v>25</v>
      </c>
      <c r="F75" s="186" t="s">
        <v>281</v>
      </c>
      <c r="G75" s="187"/>
      <c r="H75" s="529"/>
    </row>
    <row r="76" spans="1:8" ht="15.75" x14ac:dyDescent="0.25">
      <c r="A76" s="174"/>
      <c r="B76" s="172"/>
      <c r="C76" s="184"/>
      <c r="D76" s="529" t="s">
        <v>26</v>
      </c>
      <c r="E76" s="528"/>
      <c r="F76" s="186" t="s">
        <v>281</v>
      </c>
      <c r="G76" s="187"/>
      <c r="H76" s="529"/>
    </row>
    <row r="77" spans="1:8" ht="63" customHeight="1" x14ac:dyDescent="0.25">
      <c r="A77" s="219">
        <v>8</v>
      </c>
      <c r="B77" s="203" t="s">
        <v>76</v>
      </c>
      <c r="C77" s="219" t="s">
        <v>77</v>
      </c>
      <c r="D77" s="512" t="s">
        <v>78</v>
      </c>
      <c r="E77" s="528" t="s">
        <v>21</v>
      </c>
      <c r="F77" s="190" t="s">
        <v>23</v>
      </c>
      <c r="G77" s="191"/>
      <c r="H77" s="219" t="s">
        <v>313</v>
      </c>
    </row>
    <row r="78" spans="1:8" ht="15.75" x14ac:dyDescent="0.25">
      <c r="A78" s="220"/>
      <c r="B78" s="204"/>
      <c r="C78" s="220"/>
      <c r="D78" s="540" t="s">
        <v>80</v>
      </c>
      <c r="E78" s="528" t="s">
        <v>26</v>
      </c>
      <c r="F78" s="190" t="s">
        <v>23</v>
      </c>
      <c r="G78" s="191"/>
      <c r="H78" s="221"/>
    </row>
    <row r="79" spans="1:8" ht="110.25" x14ac:dyDescent="0.25">
      <c r="A79" s="220"/>
      <c r="B79" s="204"/>
      <c r="C79" s="220"/>
      <c r="D79" s="219" t="s">
        <v>105</v>
      </c>
      <c r="E79" s="528" t="s">
        <v>22</v>
      </c>
      <c r="F79" s="530">
        <v>347</v>
      </c>
      <c r="G79" s="530">
        <v>416.4</v>
      </c>
      <c r="H79" s="477" t="s">
        <v>314</v>
      </c>
    </row>
    <row r="80" spans="1:8" ht="110.25" x14ac:dyDescent="0.25">
      <c r="A80" s="220"/>
      <c r="B80" s="204"/>
      <c r="C80" s="220"/>
      <c r="D80" s="220"/>
      <c r="E80" s="528" t="s">
        <v>22</v>
      </c>
      <c r="F80" s="530">
        <v>693</v>
      </c>
      <c r="G80" s="530">
        <v>831.6</v>
      </c>
      <c r="H80" s="477" t="s">
        <v>315</v>
      </c>
    </row>
    <row r="81" spans="1:8" ht="110.25" x14ac:dyDescent="0.25">
      <c r="A81" s="220"/>
      <c r="B81" s="204"/>
      <c r="C81" s="220"/>
      <c r="D81" s="220"/>
      <c r="E81" s="528" t="s">
        <v>22</v>
      </c>
      <c r="F81" s="530">
        <v>1155</v>
      </c>
      <c r="G81" s="530">
        <v>1386</v>
      </c>
      <c r="H81" s="477" t="s">
        <v>316</v>
      </c>
    </row>
    <row r="82" spans="1:8" ht="110.25" x14ac:dyDescent="0.25">
      <c r="A82" s="220"/>
      <c r="B82" s="204"/>
      <c r="C82" s="220"/>
      <c r="D82" s="220"/>
      <c r="E82" s="528" t="s">
        <v>39</v>
      </c>
      <c r="F82" s="530">
        <v>578</v>
      </c>
      <c r="G82" s="530">
        <v>693.6</v>
      </c>
      <c r="H82" s="477" t="s">
        <v>314</v>
      </c>
    </row>
    <row r="83" spans="1:8" ht="110.25" x14ac:dyDescent="0.25">
      <c r="A83" s="220"/>
      <c r="B83" s="204"/>
      <c r="C83" s="220"/>
      <c r="D83" s="220"/>
      <c r="E83" s="528" t="s">
        <v>39</v>
      </c>
      <c r="F83" s="530">
        <v>866</v>
      </c>
      <c r="G83" s="530">
        <v>1039.2</v>
      </c>
      <c r="H83" s="477" t="s">
        <v>315</v>
      </c>
    </row>
    <row r="84" spans="1:8" ht="110.25" x14ac:dyDescent="0.25">
      <c r="A84" s="220"/>
      <c r="B84" s="204"/>
      <c r="C84" s="220"/>
      <c r="D84" s="221"/>
      <c r="E84" s="528" t="s">
        <v>39</v>
      </c>
      <c r="F84" s="530">
        <v>1155</v>
      </c>
      <c r="G84" s="530">
        <v>1386</v>
      </c>
      <c r="H84" s="477" t="s">
        <v>316</v>
      </c>
    </row>
    <row r="85" spans="1:8" ht="110.25" x14ac:dyDescent="0.25">
      <c r="A85" s="220"/>
      <c r="B85" s="204"/>
      <c r="C85" s="220"/>
      <c r="D85" s="174" t="s">
        <v>317</v>
      </c>
      <c r="E85" s="528" t="s">
        <v>26</v>
      </c>
      <c r="F85" s="530">
        <v>3630</v>
      </c>
      <c r="G85" s="530">
        <v>4356</v>
      </c>
      <c r="H85" s="529" t="s">
        <v>318</v>
      </c>
    </row>
    <row r="86" spans="1:8" ht="110.25" x14ac:dyDescent="0.25">
      <c r="A86" s="221"/>
      <c r="B86" s="205"/>
      <c r="C86" s="221"/>
      <c r="D86" s="174"/>
      <c r="E86" s="528" t="s">
        <v>26</v>
      </c>
      <c r="F86" s="530">
        <v>5445</v>
      </c>
      <c r="G86" s="530">
        <v>6534</v>
      </c>
      <c r="H86" s="529" t="s">
        <v>319</v>
      </c>
    </row>
    <row r="87" spans="1:8" ht="15.75" x14ac:dyDescent="0.25">
      <c r="A87" s="171" t="s">
        <v>92</v>
      </c>
      <c r="B87" s="171"/>
      <c r="C87" s="237" t="s">
        <v>93</v>
      </c>
      <c r="D87" s="238"/>
      <c r="E87" s="238"/>
      <c r="F87" s="238"/>
      <c r="G87" s="238"/>
      <c r="H87" s="241"/>
    </row>
    <row r="88" spans="1:8" ht="15.75" customHeight="1" x14ac:dyDescent="0.25">
      <c r="A88" s="233">
        <v>9</v>
      </c>
      <c r="B88" s="235" t="s">
        <v>94</v>
      </c>
      <c r="C88" s="237" t="s">
        <v>95</v>
      </c>
      <c r="D88" s="238"/>
      <c r="E88" s="238"/>
      <c r="F88" s="238"/>
      <c r="G88" s="238"/>
      <c r="H88" s="239"/>
    </row>
    <row r="89" spans="1:8" ht="31.5" customHeight="1" x14ac:dyDescent="0.25">
      <c r="A89" s="234"/>
      <c r="B89" s="236"/>
      <c r="C89" s="174" t="s">
        <v>95</v>
      </c>
      <c r="D89" s="184" t="s">
        <v>97</v>
      </c>
      <c r="E89" s="490" t="s">
        <v>617</v>
      </c>
      <c r="F89" s="531">
        <v>2124</v>
      </c>
      <c r="G89" s="530">
        <v>2548.7999999999997</v>
      </c>
      <c r="H89" s="477"/>
    </row>
    <row r="90" spans="1:8" ht="15.75" x14ac:dyDescent="0.25">
      <c r="A90" s="234"/>
      <c r="B90" s="236"/>
      <c r="C90" s="174"/>
      <c r="D90" s="184"/>
      <c r="E90" s="493" t="s">
        <v>321</v>
      </c>
      <c r="F90" s="531">
        <v>3273</v>
      </c>
      <c r="G90" s="530">
        <v>3927.6</v>
      </c>
      <c r="H90" s="476" t="s">
        <v>307</v>
      </c>
    </row>
    <row r="91" spans="1:8" ht="15.75" x14ac:dyDescent="0.25">
      <c r="A91" s="234"/>
      <c r="B91" s="236"/>
      <c r="C91" s="240"/>
      <c r="D91" s="184"/>
      <c r="E91" s="493" t="s">
        <v>321</v>
      </c>
      <c r="F91" s="531">
        <v>4080</v>
      </c>
      <c r="G91" s="530">
        <v>4896</v>
      </c>
      <c r="H91" s="476" t="s">
        <v>308</v>
      </c>
    </row>
    <row r="92" spans="1:8" ht="31.5" x14ac:dyDescent="0.25">
      <c r="A92" s="234"/>
      <c r="B92" s="236"/>
      <c r="C92" s="240"/>
      <c r="D92" s="184"/>
      <c r="E92" s="490" t="s">
        <v>618</v>
      </c>
      <c r="F92" s="531">
        <v>4080</v>
      </c>
      <c r="G92" s="530">
        <v>4896</v>
      </c>
      <c r="H92" s="477"/>
    </row>
    <row r="93" spans="1:8" ht="31.5" customHeight="1" x14ac:dyDescent="0.25">
      <c r="A93" s="234"/>
      <c r="B93" s="236"/>
      <c r="C93" s="174" t="s">
        <v>95</v>
      </c>
      <c r="D93" s="184" t="s">
        <v>97</v>
      </c>
      <c r="E93" s="490" t="s">
        <v>617</v>
      </c>
      <c r="F93" s="531">
        <v>1593</v>
      </c>
      <c r="G93" s="530">
        <v>1911.6</v>
      </c>
      <c r="H93" s="477" t="s">
        <v>68</v>
      </c>
    </row>
    <row r="94" spans="1:8" ht="15.75" x14ac:dyDescent="0.25">
      <c r="A94" s="234"/>
      <c r="B94" s="236"/>
      <c r="C94" s="174"/>
      <c r="D94" s="184"/>
      <c r="E94" s="493" t="s">
        <v>321</v>
      </c>
      <c r="F94" s="531">
        <v>2454</v>
      </c>
      <c r="G94" s="530">
        <v>2944.7999999999997</v>
      </c>
      <c r="H94" s="476" t="s">
        <v>68</v>
      </c>
    </row>
    <row r="95" spans="1:8" ht="31.5" x14ac:dyDescent="0.25">
      <c r="A95" s="234"/>
      <c r="B95" s="236"/>
      <c r="C95" s="174"/>
      <c r="D95" s="184"/>
      <c r="E95" s="490" t="s">
        <v>25</v>
      </c>
      <c r="F95" s="531">
        <v>3059</v>
      </c>
      <c r="G95" s="530">
        <v>3670.7999999999997</v>
      </c>
      <c r="H95" s="476" t="s">
        <v>68</v>
      </c>
    </row>
    <row r="96" spans="1:8" ht="15.75" x14ac:dyDescent="0.25">
      <c r="A96" s="242"/>
      <c r="B96" s="243"/>
      <c r="C96" s="237" t="s">
        <v>102</v>
      </c>
      <c r="D96" s="238"/>
      <c r="E96" s="238"/>
      <c r="F96" s="238"/>
      <c r="G96" s="238"/>
      <c r="H96" s="241"/>
    </row>
    <row r="97" spans="1:8" ht="18.75" customHeight="1" x14ac:dyDescent="0.25">
      <c r="A97" s="174">
        <v>10</v>
      </c>
      <c r="B97" s="171" t="s">
        <v>103</v>
      </c>
      <c r="C97" s="184" t="s">
        <v>322</v>
      </c>
      <c r="D97" s="184" t="s">
        <v>203</v>
      </c>
      <c r="E97" s="555" t="s">
        <v>22</v>
      </c>
      <c r="F97" s="531">
        <v>400</v>
      </c>
      <c r="G97" s="116">
        <v>480</v>
      </c>
      <c r="H97" s="218" t="s">
        <v>323</v>
      </c>
    </row>
    <row r="98" spans="1:8" ht="18.75" customHeight="1" x14ac:dyDescent="0.25">
      <c r="A98" s="174"/>
      <c r="B98" s="171"/>
      <c r="C98" s="556"/>
      <c r="D98" s="556"/>
      <c r="E98" s="555" t="s">
        <v>39</v>
      </c>
      <c r="F98" s="531">
        <v>590</v>
      </c>
      <c r="G98" s="116">
        <v>708</v>
      </c>
      <c r="H98" s="556"/>
    </row>
    <row r="99" spans="1:8" ht="18.75" customHeight="1" x14ac:dyDescent="0.25">
      <c r="A99" s="174"/>
      <c r="B99" s="171"/>
      <c r="C99" s="556"/>
      <c r="D99" s="556"/>
      <c r="E99" s="555" t="s">
        <v>107</v>
      </c>
      <c r="F99" s="531">
        <v>610</v>
      </c>
      <c r="G99" s="116">
        <v>732</v>
      </c>
      <c r="H99" s="556"/>
    </row>
    <row r="100" spans="1:8" ht="18.75" customHeight="1" x14ac:dyDescent="0.25">
      <c r="A100" s="174"/>
      <c r="B100" s="171"/>
      <c r="C100" s="184" t="s">
        <v>324</v>
      </c>
      <c r="D100" s="556"/>
      <c r="E100" s="555" t="s">
        <v>22</v>
      </c>
      <c r="F100" s="531">
        <v>800</v>
      </c>
      <c r="G100" s="116">
        <v>960</v>
      </c>
      <c r="H100" s="556"/>
    </row>
    <row r="101" spans="1:8" ht="18.75" customHeight="1" x14ac:dyDescent="0.25">
      <c r="A101" s="174"/>
      <c r="B101" s="171"/>
      <c r="C101" s="556"/>
      <c r="D101" s="556"/>
      <c r="E101" s="555" t="s">
        <v>39</v>
      </c>
      <c r="F101" s="531">
        <v>1175</v>
      </c>
      <c r="G101" s="116">
        <v>1410</v>
      </c>
      <c r="H101" s="556"/>
    </row>
    <row r="102" spans="1:8" ht="18.75" customHeight="1" x14ac:dyDescent="0.25">
      <c r="A102" s="174"/>
      <c r="B102" s="171"/>
      <c r="C102" s="556"/>
      <c r="D102" s="556"/>
      <c r="E102" s="555" t="s">
        <v>107</v>
      </c>
      <c r="F102" s="531">
        <v>1215</v>
      </c>
      <c r="G102" s="116">
        <v>1458</v>
      </c>
      <c r="H102" s="556"/>
    </row>
    <row r="103" spans="1:8" ht="18.75" customHeight="1" x14ac:dyDescent="0.25">
      <c r="A103" s="174"/>
      <c r="B103" s="171"/>
      <c r="C103" s="184" t="s">
        <v>325</v>
      </c>
      <c r="D103" s="556"/>
      <c r="E103" s="555" t="s">
        <v>22</v>
      </c>
      <c r="F103" s="531">
        <v>1595</v>
      </c>
      <c r="G103" s="116">
        <v>1914</v>
      </c>
      <c r="H103" s="556"/>
    </row>
    <row r="104" spans="1:8" ht="18.75" customHeight="1" x14ac:dyDescent="0.25">
      <c r="A104" s="174"/>
      <c r="B104" s="171"/>
      <c r="C104" s="556"/>
      <c r="D104" s="556"/>
      <c r="E104" s="555" t="s">
        <v>39</v>
      </c>
      <c r="F104" s="531">
        <v>2350</v>
      </c>
      <c r="G104" s="116">
        <v>2820</v>
      </c>
      <c r="H104" s="556"/>
    </row>
    <row r="105" spans="1:8" ht="18.75" customHeight="1" x14ac:dyDescent="0.25">
      <c r="A105" s="174"/>
      <c r="B105" s="171"/>
      <c r="C105" s="556"/>
      <c r="D105" s="556"/>
      <c r="E105" s="555" t="s">
        <v>107</v>
      </c>
      <c r="F105" s="531">
        <v>2430</v>
      </c>
      <c r="G105" s="116">
        <v>2916</v>
      </c>
      <c r="H105" s="556"/>
    </row>
    <row r="106" spans="1:8" ht="15.75" customHeight="1" x14ac:dyDescent="0.25">
      <c r="A106" s="174"/>
      <c r="B106" s="171"/>
      <c r="C106" s="184" t="s">
        <v>326</v>
      </c>
      <c r="D106" s="184" t="s">
        <v>203</v>
      </c>
      <c r="E106" s="555" t="s">
        <v>22</v>
      </c>
      <c r="F106" s="531">
        <v>120</v>
      </c>
      <c r="G106" s="116">
        <v>144</v>
      </c>
      <c r="H106" s="218" t="s">
        <v>327</v>
      </c>
    </row>
    <row r="107" spans="1:8" ht="15.75" x14ac:dyDescent="0.25">
      <c r="A107" s="174"/>
      <c r="B107" s="171"/>
      <c r="C107" s="556"/>
      <c r="D107" s="184"/>
      <c r="E107" s="555" t="s">
        <v>39</v>
      </c>
      <c r="F107" s="531">
        <v>165</v>
      </c>
      <c r="G107" s="116">
        <v>198</v>
      </c>
      <c r="H107" s="218"/>
    </row>
    <row r="108" spans="1:8" ht="15.75" x14ac:dyDescent="0.25">
      <c r="A108" s="174"/>
      <c r="B108" s="171"/>
      <c r="C108" s="556"/>
      <c r="D108" s="184"/>
      <c r="E108" s="555" t="s">
        <v>107</v>
      </c>
      <c r="F108" s="531">
        <v>165</v>
      </c>
      <c r="G108" s="116">
        <v>198</v>
      </c>
      <c r="H108" s="218"/>
    </row>
    <row r="109" spans="1:8" ht="15.75" customHeight="1" x14ac:dyDescent="0.25">
      <c r="A109" s="174"/>
      <c r="B109" s="171"/>
      <c r="C109" s="184" t="s">
        <v>328</v>
      </c>
      <c r="D109" s="184"/>
      <c r="E109" s="555" t="s">
        <v>22</v>
      </c>
      <c r="F109" s="531">
        <v>600</v>
      </c>
      <c r="G109" s="116">
        <v>720</v>
      </c>
      <c r="H109" s="218"/>
    </row>
    <row r="110" spans="1:8" ht="15.75" x14ac:dyDescent="0.25">
      <c r="A110" s="174"/>
      <c r="B110" s="171"/>
      <c r="C110" s="556"/>
      <c r="D110" s="184"/>
      <c r="E110" s="555" t="s">
        <v>39</v>
      </c>
      <c r="F110" s="531">
        <v>820</v>
      </c>
      <c r="G110" s="116">
        <v>984</v>
      </c>
      <c r="H110" s="218"/>
    </row>
    <row r="111" spans="1:8" ht="15.75" x14ac:dyDescent="0.25">
      <c r="A111" s="174"/>
      <c r="B111" s="171"/>
      <c r="C111" s="556"/>
      <c r="D111" s="184"/>
      <c r="E111" s="555" t="s">
        <v>107</v>
      </c>
      <c r="F111" s="531">
        <v>820</v>
      </c>
      <c r="G111" s="116">
        <v>984</v>
      </c>
      <c r="H111" s="218"/>
    </row>
    <row r="112" spans="1:8" ht="31.5" x14ac:dyDescent="0.25">
      <c r="A112" s="174"/>
      <c r="B112" s="171"/>
      <c r="C112" s="245" t="s">
        <v>102</v>
      </c>
      <c r="D112" s="526" t="s">
        <v>105</v>
      </c>
      <c r="E112" s="490" t="s">
        <v>617</v>
      </c>
      <c r="F112" s="531">
        <v>1015</v>
      </c>
      <c r="G112" s="116">
        <v>1218</v>
      </c>
      <c r="H112" s="248" t="s">
        <v>329</v>
      </c>
    </row>
    <row r="113" spans="1:8" ht="15.75" x14ac:dyDescent="0.25">
      <c r="A113" s="174"/>
      <c r="B113" s="171"/>
      <c r="C113" s="246"/>
      <c r="D113" s="526" t="s">
        <v>105</v>
      </c>
      <c r="E113" s="493" t="s">
        <v>22</v>
      </c>
      <c r="F113" s="531">
        <v>2875</v>
      </c>
      <c r="G113" s="116">
        <v>3450</v>
      </c>
      <c r="H113" s="249"/>
    </row>
    <row r="114" spans="1:8" ht="15.75" x14ac:dyDescent="0.25">
      <c r="A114" s="174"/>
      <c r="B114" s="171"/>
      <c r="C114" s="246"/>
      <c r="D114" s="526" t="s">
        <v>105</v>
      </c>
      <c r="E114" s="493" t="s">
        <v>39</v>
      </c>
      <c r="F114" s="531">
        <v>3945</v>
      </c>
      <c r="G114" s="116">
        <v>4734</v>
      </c>
      <c r="H114" s="249"/>
    </row>
    <row r="115" spans="1:8" ht="15.75" x14ac:dyDescent="0.25">
      <c r="A115" s="174"/>
      <c r="B115" s="171"/>
      <c r="C115" s="247"/>
      <c r="D115" s="526" t="s">
        <v>105</v>
      </c>
      <c r="E115" s="493" t="s">
        <v>107</v>
      </c>
      <c r="F115" s="531">
        <v>4060</v>
      </c>
      <c r="G115" s="116">
        <v>4872</v>
      </c>
      <c r="H115" s="250"/>
    </row>
    <row r="116" spans="1:8" ht="15.75" x14ac:dyDescent="0.25">
      <c r="A116" s="219">
        <v>11</v>
      </c>
      <c r="B116" s="203" t="s">
        <v>118</v>
      </c>
      <c r="C116" s="254" t="s">
        <v>331</v>
      </c>
      <c r="D116" s="255"/>
      <c r="E116" s="255"/>
      <c r="F116" s="255"/>
      <c r="G116" s="255"/>
      <c r="H116" s="256"/>
    </row>
    <row r="117" spans="1:8" ht="47.25" x14ac:dyDescent="0.25">
      <c r="A117" s="220"/>
      <c r="B117" s="557"/>
      <c r="C117" s="257" t="s">
        <v>332</v>
      </c>
      <c r="D117" s="526" t="s">
        <v>139</v>
      </c>
      <c r="E117" s="527" t="s">
        <v>619</v>
      </c>
      <c r="F117" s="531">
        <v>1830</v>
      </c>
      <c r="G117" s="530">
        <v>2196</v>
      </c>
      <c r="H117" s="550" t="s">
        <v>333</v>
      </c>
    </row>
    <row r="118" spans="1:8" ht="47.25" x14ac:dyDescent="0.25">
      <c r="A118" s="221"/>
      <c r="B118" s="558"/>
      <c r="C118" s="258"/>
      <c r="D118" s="526" t="s">
        <v>334</v>
      </c>
      <c r="E118" s="527" t="s">
        <v>619</v>
      </c>
      <c r="F118" s="531">
        <v>2130</v>
      </c>
      <c r="G118" s="530">
        <v>2556</v>
      </c>
      <c r="H118" s="550" t="s">
        <v>335</v>
      </c>
    </row>
    <row r="119" spans="1:8" ht="15.75" customHeight="1" x14ac:dyDescent="0.25">
      <c r="A119" s="178">
        <v>12</v>
      </c>
      <c r="B119" s="172" t="s">
        <v>125</v>
      </c>
      <c r="C119" s="251" t="s">
        <v>126</v>
      </c>
      <c r="D119" s="252"/>
      <c r="E119" s="252"/>
      <c r="F119" s="252"/>
      <c r="G119" s="252"/>
      <c r="H119" s="253"/>
    </row>
    <row r="120" spans="1:8" ht="31.5" x14ac:dyDescent="0.25">
      <c r="A120" s="178"/>
      <c r="B120" s="172"/>
      <c r="C120" s="206" t="s">
        <v>258</v>
      </c>
      <c r="D120" s="521" t="s">
        <v>162</v>
      </c>
      <c r="E120" s="528"/>
      <c r="F120" s="531">
        <v>902</v>
      </c>
      <c r="G120" s="531">
        <v>1082.3999999999999</v>
      </c>
      <c r="H120" s="521" t="s">
        <v>336</v>
      </c>
    </row>
    <row r="121" spans="1:8" ht="31.5" x14ac:dyDescent="0.25">
      <c r="A121" s="178"/>
      <c r="B121" s="172"/>
      <c r="C121" s="207"/>
      <c r="D121" s="521" t="s">
        <v>162</v>
      </c>
      <c r="E121" s="528"/>
      <c r="F121" s="531">
        <v>1163</v>
      </c>
      <c r="G121" s="531">
        <v>1395.6</v>
      </c>
      <c r="H121" s="521" t="s">
        <v>337</v>
      </c>
    </row>
    <row r="122" spans="1:8" ht="31.5" x14ac:dyDescent="0.25">
      <c r="A122" s="178"/>
      <c r="B122" s="172"/>
      <c r="C122" s="208"/>
      <c r="D122" s="521" t="s">
        <v>162</v>
      </c>
      <c r="E122" s="528"/>
      <c r="F122" s="531">
        <v>685</v>
      </c>
      <c r="G122" s="531">
        <v>822</v>
      </c>
      <c r="H122" s="521" t="s">
        <v>338</v>
      </c>
    </row>
    <row r="123" spans="1:8" ht="15.75" x14ac:dyDescent="0.25">
      <c r="A123" s="200">
        <v>13</v>
      </c>
      <c r="B123" s="203" t="s">
        <v>132</v>
      </c>
      <c r="C123" s="251" t="s">
        <v>133</v>
      </c>
      <c r="D123" s="252"/>
      <c r="E123" s="252"/>
      <c r="F123" s="252"/>
      <c r="G123" s="252"/>
      <c r="H123" s="253"/>
    </row>
    <row r="124" spans="1:8" ht="63" x14ac:dyDescent="0.25">
      <c r="A124" s="201"/>
      <c r="B124" s="204"/>
      <c r="C124" s="245" t="s">
        <v>133</v>
      </c>
      <c r="D124" s="532" t="s">
        <v>21</v>
      </c>
      <c r="E124" s="532" t="s">
        <v>321</v>
      </c>
      <c r="F124" s="531">
        <v>5557</v>
      </c>
      <c r="G124" s="531">
        <v>6668.4</v>
      </c>
      <c r="H124" s="526" t="s">
        <v>339</v>
      </c>
    </row>
    <row r="125" spans="1:8" ht="31.5" x14ac:dyDescent="0.25">
      <c r="A125" s="202"/>
      <c r="B125" s="205"/>
      <c r="C125" s="247"/>
      <c r="D125" s="526" t="s">
        <v>162</v>
      </c>
      <c r="E125" s="526"/>
      <c r="F125" s="531">
        <v>8090</v>
      </c>
      <c r="G125" s="531">
        <v>9708</v>
      </c>
      <c r="H125" s="526" t="s">
        <v>340</v>
      </c>
    </row>
    <row r="126" spans="1:8" ht="15.75" customHeight="1" x14ac:dyDescent="0.25">
      <c r="A126" s="178">
        <v>14</v>
      </c>
      <c r="B126" s="172" t="s">
        <v>137</v>
      </c>
      <c r="C126" s="185" t="s">
        <v>138</v>
      </c>
      <c r="D126" s="185" t="s">
        <v>21</v>
      </c>
      <c r="E126" s="528" t="s">
        <v>321</v>
      </c>
      <c r="F126" s="531">
        <v>3155</v>
      </c>
      <c r="G126" s="531">
        <v>3786</v>
      </c>
      <c r="H126" s="184" t="s">
        <v>341</v>
      </c>
    </row>
    <row r="127" spans="1:8" ht="31.5" x14ac:dyDescent="0.25">
      <c r="A127" s="178"/>
      <c r="B127" s="172"/>
      <c r="C127" s="185"/>
      <c r="D127" s="185"/>
      <c r="E127" s="527" t="s">
        <v>25</v>
      </c>
      <c r="F127" s="531">
        <v>3535</v>
      </c>
      <c r="G127" s="531">
        <v>4242</v>
      </c>
      <c r="H127" s="184"/>
    </row>
    <row r="128" spans="1:8" ht="15.75" customHeight="1" x14ac:dyDescent="0.25">
      <c r="A128" s="195"/>
      <c r="B128" s="196"/>
      <c r="C128" s="197" t="s">
        <v>143</v>
      </c>
      <c r="D128" s="230"/>
      <c r="E128" s="230"/>
      <c r="F128" s="230"/>
      <c r="G128" s="230"/>
      <c r="H128" s="232"/>
    </row>
    <row r="129" spans="1:8" ht="31.5" x14ac:dyDescent="0.25">
      <c r="A129" s="532">
        <v>15</v>
      </c>
      <c r="B129" s="525" t="s">
        <v>342</v>
      </c>
      <c r="C129" s="521" t="s">
        <v>343</v>
      </c>
      <c r="D129" s="521" t="s">
        <v>21</v>
      </c>
      <c r="E129" s="493"/>
      <c r="F129" s="530">
        <v>3911</v>
      </c>
      <c r="G129" s="531">
        <v>4693.2</v>
      </c>
      <c r="H129" s="477" t="s">
        <v>344</v>
      </c>
    </row>
    <row r="130" spans="1:8" ht="31.5" x14ac:dyDescent="0.25">
      <c r="A130" s="200">
        <v>16</v>
      </c>
      <c r="B130" s="203" t="s">
        <v>142</v>
      </c>
      <c r="C130" s="541" t="s">
        <v>345</v>
      </c>
      <c r="D130" s="521" t="s">
        <v>21</v>
      </c>
      <c r="E130" s="493"/>
      <c r="F130" s="530">
        <v>2947</v>
      </c>
      <c r="G130" s="531">
        <v>3536.4</v>
      </c>
      <c r="H130" s="477" t="s">
        <v>346</v>
      </c>
    </row>
    <row r="131" spans="1:8" ht="31.5" x14ac:dyDescent="0.25">
      <c r="A131" s="202"/>
      <c r="B131" s="205"/>
      <c r="C131" s="541" t="s">
        <v>345</v>
      </c>
      <c r="D131" s="521" t="s">
        <v>21</v>
      </c>
      <c r="E131" s="493"/>
      <c r="F131" s="530">
        <v>1442</v>
      </c>
      <c r="G131" s="531">
        <v>1730.3999999999999</v>
      </c>
      <c r="H131" s="477" t="s">
        <v>256</v>
      </c>
    </row>
    <row r="132" spans="1:8" ht="15.75" x14ac:dyDescent="0.25">
      <c r="A132" s="532">
        <v>17</v>
      </c>
      <c r="B132" s="525" t="s">
        <v>347</v>
      </c>
      <c r="C132" s="526" t="s">
        <v>348</v>
      </c>
      <c r="D132" s="521" t="s">
        <v>21</v>
      </c>
      <c r="E132" s="493"/>
      <c r="F132" s="530">
        <v>1303</v>
      </c>
      <c r="G132" s="531">
        <v>1563.6</v>
      </c>
      <c r="H132" s="477"/>
    </row>
    <row r="133" spans="1:8" ht="15.75" customHeight="1" x14ac:dyDescent="0.25">
      <c r="A133" s="200">
        <v>18</v>
      </c>
      <c r="B133" s="203" t="s">
        <v>145</v>
      </c>
      <c r="C133" s="197" t="s">
        <v>146</v>
      </c>
      <c r="D133" s="230"/>
      <c r="E133" s="230"/>
      <c r="F133" s="230"/>
      <c r="G133" s="230"/>
      <c r="H133" s="232"/>
    </row>
    <row r="134" spans="1:8" ht="15.75" customHeight="1" x14ac:dyDescent="0.25">
      <c r="A134" s="201"/>
      <c r="B134" s="204"/>
      <c r="C134" s="206" t="s">
        <v>146</v>
      </c>
      <c r="D134" s="245" t="s">
        <v>21</v>
      </c>
      <c r="E134" s="528" t="s">
        <v>320</v>
      </c>
      <c r="F134" s="531">
        <v>1615</v>
      </c>
      <c r="G134" s="531">
        <v>1938</v>
      </c>
      <c r="H134" s="184" t="s">
        <v>349</v>
      </c>
    </row>
    <row r="135" spans="1:8" ht="15.75" x14ac:dyDescent="0.25">
      <c r="A135" s="201"/>
      <c r="B135" s="204"/>
      <c r="C135" s="207"/>
      <c r="D135" s="246"/>
      <c r="E135" s="528" t="s">
        <v>321</v>
      </c>
      <c r="F135" s="531">
        <v>3093</v>
      </c>
      <c r="G135" s="531">
        <v>3711.6</v>
      </c>
      <c r="H135" s="184"/>
    </row>
    <row r="136" spans="1:8" ht="15.75" x14ac:dyDescent="0.25">
      <c r="A136" s="201"/>
      <c r="B136" s="204"/>
      <c r="C136" s="207"/>
      <c r="D136" s="246"/>
      <c r="E136" s="528" t="s">
        <v>39</v>
      </c>
      <c r="F136" s="531">
        <v>4511</v>
      </c>
      <c r="G136" s="531">
        <v>5413.2</v>
      </c>
      <c r="H136" s="184"/>
    </row>
    <row r="137" spans="1:8" ht="15.75" x14ac:dyDescent="0.25">
      <c r="A137" s="201"/>
      <c r="B137" s="204"/>
      <c r="C137" s="207"/>
      <c r="D137" s="246"/>
      <c r="E137" s="528" t="s">
        <v>330</v>
      </c>
      <c r="F137" s="531">
        <v>4640</v>
      </c>
      <c r="G137" s="531">
        <v>5568</v>
      </c>
      <c r="H137" s="184"/>
    </row>
    <row r="138" spans="1:8" ht="47.25" x14ac:dyDescent="0.25">
      <c r="A138" s="201"/>
      <c r="B138" s="204"/>
      <c r="C138" s="207"/>
      <c r="D138" s="247"/>
      <c r="E138" s="527" t="s">
        <v>619</v>
      </c>
      <c r="F138" s="531">
        <v>2430</v>
      </c>
      <c r="G138" s="531">
        <v>2916</v>
      </c>
      <c r="H138" s="530" t="s">
        <v>350</v>
      </c>
    </row>
    <row r="139" spans="1:8" ht="110.25" x14ac:dyDescent="0.25">
      <c r="A139" s="202"/>
      <c r="B139" s="205"/>
      <c r="C139" s="208"/>
      <c r="D139" s="526" t="s">
        <v>148</v>
      </c>
      <c r="E139" s="526"/>
      <c r="F139" s="186" t="s">
        <v>351</v>
      </c>
      <c r="G139" s="187"/>
      <c r="H139" s="526" t="s">
        <v>352</v>
      </c>
    </row>
    <row r="140" spans="1:8" ht="47.25" x14ac:dyDescent="0.25">
      <c r="A140" s="478">
        <v>19</v>
      </c>
      <c r="B140" s="525" t="s">
        <v>153</v>
      </c>
      <c r="C140" s="549" t="s">
        <v>154</v>
      </c>
      <c r="D140" s="526" t="s">
        <v>162</v>
      </c>
      <c r="E140" s="527" t="s">
        <v>619</v>
      </c>
      <c r="F140" s="115">
        <v>6516</v>
      </c>
      <c r="G140" s="486">
        <v>7819.2</v>
      </c>
      <c r="H140" s="479" t="s">
        <v>353</v>
      </c>
    </row>
    <row r="141" spans="1:8" ht="15.75" customHeight="1" x14ac:dyDescent="0.25">
      <c r="A141" s="259" t="s">
        <v>164</v>
      </c>
      <c r="B141" s="260"/>
      <c r="C141" s="197" t="s">
        <v>165</v>
      </c>
      <c r="D141" s="230"/>
      <c r="E141" s="230"/>
      <c r="F141" s="230"/>
      <c r="G141" s="230"/>
      <c r="H141" s="232"/>
    </row>
    <row r="142" spans="1:8" ht="31.5" x14ac:dyDescent="0.25">
      <c r="A142" s="539" t="s">
        <v>169</v>
      </c>
      <c r="B142" s="537" t="s">
        <v>170</v>
      </c>
      <c r="C142" s="541" t="s">
        <v>171</v>
      </c>
      <c r="D142" s="526" t="s">
        <v>355</v>
      </c>
      <c r="E142" s="526"/>
      <c r="F142" s="261" t="s">
        <v>281</v>
      </c>
      <c r="G142" s="262"/>
      <c r="H142" s="541" t="s">
        <v>356</v>
      </c>
    </row>
    <row r="143" spans="1:8" ht="15.75" customHeight="1" x14ac:dyDescent="0.25">
      <c r="A143" s="178">
        <v>21</v>
      </c>
      <c r="B143" s="172" t="s">
        <v>174</v>
      </c>
      <c r="C143" s="184" t="s">
        <v>175</v>
      </c>
      <c r="D143" s="185" t="s">
        <v>21</v>
      </c>
      <c r="E143" s="528" t="s">
        <v>22</v>
      </c>
      <c r="F143" s="263" t="s">
        <v>281</v>
      </c>
      <c r="G143" s="264"/>
      <c r="H143" s="206"/>
    </row>
    <row r="144" spans="1:8" ht="31.5" x14ac:dyDescent="0.25">
      <c r="A144" s="178"/>
      <c r="B144" s="172"/>
      <c r="C144" s="184"/>
      <c r="D144" s="185"/>
      <c r="E144" s="527" t="s">
        <v>25</v>
      </c>
      <c r="F144" s="188"/>
      <c r="G144" s="189"/>
      <c r="H144" s="208"/>
    </row>
    <row r="145" spans="1:9" ht="47.25" x14ac:dyDescent="0.25">
      <c r="A145" s="532">
        <v>22</v>
      </c>
      <c r="B145" s="525" t="s">
        <v>176</v>
      </c>
      <c r="C145" s="526" t="s">
        <v>177</v>
      </c>
      <c r="D145" s="521" t="s">
        <v>26</v>
      </c>
      <c r="E145" s="527"/>
      <c r="F145" s="186" t="s">
        <v>281</v>
      </c>
      <c r="G145" s="187"/>
      <c r="H145" s="527"/>
    </row>
    <row r="146" spans="1:9" ht="15.75" customHeight="1" x14ac:dyDescent="0.25">
      <c r="A146" s="197" t="s">
        <v>357</v>
      </c>
      <c r="B146" s="230"/>
      <c r="C146" s="230"/>
      <c r="D146" s="230"/>
      <c r="E146" s="230"/>
      <c r="F146" s="230"/>
      <c r="G146" s="230"/>
      <c r="H146" s="232"/>
    </row>
    <row r="147" spans="1:9" ht="47.25" x14ac:dyDescent="0.25">
      <c r="A147" s="200">
        <v>23</v>
      </c>
      <c r="B147" s="203" t="s">
        <v>178</v>
      </c>
      <c r="C147" s="206" t="s">
        <v>179</v>
      </c>
      <c r="D147" s="526" t="s">
        <v>21</v>
      </c>
      <c r="E147" s="526"/>
      <c r="F147" s="531">
        <v>1172</v>
      </c>
      <c r="G147" s="531">
        <v>1406.3999999999999</v>
      </c>
      <c r="H147" s="526" t="s">
        <v>359</v>
      </c>
    </row>
    <row r="148" spans="1:9" ht="31.5" x14ac:dyDescent="0.25">
      <c r="A148" s="202"/>
      <c r="B148" s="205"/>
      <c r="C148" s="208"/>
      <c r="D148" s="526" t="s">
        <v>162</v>
      </c>
      <c r="E148" s="526"/>
      <c r="F148" s="531">
        <v>212</v>
      </c>
      <c r="G148" s="531">
        <v>254.39999999999998</v>
      </c>
      <c r="H148" s="494" t="s">
        <v>267</v>
      </c>
    </row>
    <row r="149" spans="1:9" ht="47.25" x14ac:dyDescent="0.25">
      <c r="A149" s="526">
        <v>24</v>
      </c>
      <c r="B149" s="525" t="s">
        <v>184</v>
      </c>
      <c r="C149" s="526" t="s">
        <v>360</v>
      </c>
      <c r="D149" s="526" t="s">
        <v>148</v>
      </c>
      <c r="E149" s="526"/>
      <c r="F149" s="530">
        <v>2181.91</v>
      </c>
      <c r="G149" s="531">
        <v>2618.2919999999999</v>
      </c>
      <c r="H149" s="485"/>
    </row>
    <row r="150" spans="1:9" ht="15.75" x14ac:dyDescent="0.25">
      <c r="A150" s="265" t="s">
        <v>186</v>
      </c>
      <c r="B150" s="265"/>
      <c r="C150" s="266" t="s">
        <v>187</v>
      </c>
      <c r="D150" s="267"/>
      <c r="E150" s="267"/>
      <c r="F150" s="267"/>
      <c r="G150" s="267"/>
      <c r="H150" s="268"/>
    </row>
    <row r="151" spans="1:9" ht="22.5" customHeight="1" x14ac:dyDescent="0.25">
      <c r="A151" s="178">
        <v>25</v>
      </c>
      <c r="B151" s="172" t="s">
        <v>188</v>
      </c>
      <c r="C151" s="178" t="s">
        <v>189</v>
      </c>
      <c r="D151" s="174" t="s">
        <v>190</v>
      </c>
      <c r="E151" s="493" t="s">
        <v>22</v>
      </c>
      <c r="F151" s="530">
        <v>1624</v>
      </c>
      <c r="G151" s="531">
        <v>1948.8</v>
      </c>
      <c r="H151" s="243" t="s">
        <v>272</v>
      </c>
      <c r="I151" s="554"/>
    </row>
    <row r="152" spans="1:9" ht="22.5" customHeight="1" x14ac:dyDescent="0.25">
      <c r="A152" s="178"/>
      <c r="B152" s="172"/>
      <c r="C152" s="178"/>
      <c r="D152" s="174"/>
      <c r="E152" s="493" t="s">
        <v>39</v>
      </c>
      <c r="F152" s="530">
        <v>1624</v>
      </c>
      <c r="G152" s="531">
        <v>1948.8</v>
      </c>
      <c r="H152" s="243"/>
      <c r="I152" s="554"/>
    </row>
    <row r="153" spans="1:9" ht="111" thickBot="1" x14ac:dyDescent="0.3">
      <c r="A153" s="532">
        <v>26</v>
      </c>
      <c r="B153" s="525" t="s">
        <v>192</v>
      </c>
      <c r="C153" s="526" t="s">
        <v>193</v>
      </c>
      <c r="D153" s="526" t="s">
        <v>190</v>
      </c>
      <c r="E153" s="527" t="s">
        <v>225</v>
      </c>
      <c r="F153" s="530">
        <v>391</v>
      </c>
      <c r="G153" s="531">
        <v>469.2</v>
      </c>
      <c r="H153" s="492" t="s">
        <v>361</v>
      </c>
      <c r="I153" s="554"/>
    </row>
    <row r="154" spans="1:9" ht="15.75" x14ac:dyDescent="0.25">
      <c r="A154" s="514"/>
      <c r="B154" s="515"/>
      <c r="C154" s="508"/>
      <c r="D154" s="508"/>
      <c r="E154" s="516"/>
      <c r="F154" s="509"/>
      <c r="G154" s="480"/>
      <c r="H154" s="518"/>
    </row>
    <row r="155" spans="1:9" ht="15.75" x14ac:dyDescent="0.25">
      <c r="A155" s="488" t="s">
        <v>273</v>
      </c>
      <c r="B155" s="515"/>
      <c r="C155" s="514"/>
      <c r="D155" s="514"/>
      <c r="E155" s="516"/>
      <c r="F155" s="509"/>
      <c r="G155" s="480"/>
      <c r="H155" s="518"/>
    </row>
    <row r="156" spans="1:9" ht="15.75" x14ac:dyDescent="0.25">
      <c r="A156" s="514"/>
      <c r="B156" s="515"/>
      <c r="C156" s="514"/>
      <c r="D156" s="514"/>
      <c r="E156" s="516"/>
      <c r="F156" s="509"/>
      <c r="G156" s="480"/>
      <c r="H156" s="518"/>
    </row>
    <row r="157" spans="1:9" ht="15.75" x14ac:dyDescent="0.25">
      <c r="A157" s="496" t="s">
        <v>207</v>
      </c>
      <c r="B157" s="491"/>
      <c r="C157" s="498"/>
      <c r="D157" s="495"/>
      <c r="E157" s="500" t="s">
        <v>208</v>
      </c>
      <c r="F157" s="481"/>
      <c r="G157" s="513"/>
      <c r="H157" s="495"/>
    </row>
    <row r="158" spans="1:9" ht="15.75" x14ac:dyDescent="0.25">
      <c r="A158" s="496"/>
      <c r="B158" s="491"/>
      <c r="C158" s="498"/>
      <c r="D158" s="495"/>
      <c r="E158" s="500"/>
      <c r="F158" s="481"/>
      <c r="G158" s="513"/>
      <c r="H158" s="495"/>
    </row>
    <row r="159" spans="1:9" ht="15.75" x14ac:dyDescent="0.25">
      <c r="A159" s="496" t="s">
        <v>209</v>
      </c>
      <c r="B159" s="491"/>
      <c r="C159" s="498"/>
      <c r="D159" s="495"/>
      <c r="E159" s="500" t="s">
        <v>210</v>
      </c>
      <c r="F159" s="481"/>
      <c r="G159" s="513"/>
      <c r="H159" s="495"/>
    </row>
    <row r="160" spans="1:9" ht="15.75" x14ac:dyDescent="0.25">
      <c r="A160" s="496"/>
      <c r="B160" s="491"/>
      <c r="C160" s="498"/>
      <c r="D160" s="495"/>
      <c r="E160" s="500"/>
      <c r="F160" s="481"/>
      <c r="G160" s="513"/>
      <c r="H160" s="495"/>
    </row>
    <row r="161" spans="1:8" ht="15.75" x14ac:dyDescent="0.25">
      <c r="A161" s="496" t="s">
        <v>211</v>
      </c>
      <c r="B161" s="491"/>
      <c r="C161" s="498"/>
      <c r="D161" s="495"/>
      <c r="E161" s="500" t="s">
        <v>559</v>
      </c>
      <c r="F161" s="481"/>
      <c r="G161" s="513"/>
      <c r="H161" s="495"/>
    </row>
    <row r="162" spans="1:8" ht="15.75" x14ac:dyDescent="0.25">
      <c r="A162" s="496"/>
      <c r="B162" s="491"/>
      <c r="C162" s="498"/>
      <c r="D162" s="495"/>
      <c r="E162" s="500"/>
      <c r="F162" s="481"/>
      <c r="G162" s="513"/>
      <c r="H162" s="495"/>
    </row>
    <row r="163" spans="1:8" ht="15.75" x14ac:dyDescent="0.25">
      <c r="A163" s="496" t="s">
        <v>364</v>
      </c>
      <c r="B163" s="491"/>
      <c r="C163" s="498"/>
      <c r="D163" s="489"/>
      <c r="E163" s="500" t="s">
        <v>620</v>
      </c>
      <c r="F163" s="481"/>
      <c r="G163" s="513"/>
      <c r="H163" s="495"/>
    </row>
    <row r="165" spans="1:8" ht="15.75" x14ac:dyDescent="0.25">
      <c r="A165" s="496"/>
      <c r="C165" s="498"/>
      <c r="E165" s="513"/>
    </row>
    <row r="166" spans="1:8" ht="15.75" x14ac:dyDescent="0.25">
      <c r="A166" s="496"/>
      <c r="C166" s="498"/>
      <c r="D166" s="489"/>
      <c r="E166" s="513"/>
    </row>
  </sheetData>
  <mergeCells count="180">
    <mergeCell ref="A119:A122"/>
    <mergeCell ref="B119:B122"/>
    <mergeCell ref="C116:H116"/>
    <mergeCell ref="B116:B118"/>
    <mergeCell ref="A116:A118"/>
    <mergeCell ref="C117:C118"/>
    <mergeCell ref="C120:C122"/>
    <mergeCell ref="C123:H123"/>
    <mergeCell ref="H134:H137"/>
    <mergeCell ref="A126:A127"/>
    <mergeCell ref="B126:B127"/>
    <mergeCell ref="C126:C127"/>
    <mergeCell ref="D126:D127"/>
    <mergeCell ref="H126:H127"/>
    <mergeCell ref="A128:B128"/>
    <mergeCell ref="C128:H128"/>
    <mergeCell ref="B133:B139"/>
    <mergeCell ref="A133:A139"/>
    <mergeCell ref="C134:C139"/>
    <mergeCell ref="D134:D138"/>
    <mergeCell ref="B130:B131"/>
    <mergeCell ref="A130:A131"/>
    <mergeCell ref="C124:C125"/>
    <mergeCell ref="B123:B125"/>
    <mergeCell ref="B97:B115"/>
    <mergeCell ref="C97:C99"/>
    <mergeCell ref="C109:C111"/>
    <mergeCell ref="C112:C115"/>
    <mergeCell ref="H112:H115"/>
    <mergeCell ref="C119:H119"/>
    <mergeCell ref="D97:D105"/>
    <mergeCell ref="C100:C102"/>
    <mergeCell ref="C103:C105"/>
    <mergeCell ref="C106:C108"/>
    <mergeCell ref="D106:D111"/>
    <mergeCell ref="H97:H105"/>
    <mergeCell ref="H106:H111"/>
    <mergeCell ref="B88:B95"/>
    <mergeCell ref="C88:H88"/>
    <mergeCell ref="C89:C92"/>
    <mergeCell ref="D89:D92"/>
    <mergeCell ref="C93:C95"/>
    <mergeCell ref="D93:D95"/>
    <mergeCell ref="C87:H87"/>
    <mergeCell ref="H77:H78"/>
    <mergeCell ref="A96:B96"/>
    <mergeCell ref="C96:H96"/>
    <mergeCell ref="C26:C27"/>
    <mergeCell ref="D26:D27"/>
    <mergeCell ref="H26:H53"/>
    <mergeCell ref="C28:C29"/>
    <mergeCell ref="D28:D29"/>
    <mergeCell ref="C30:C31"/>
    <mergeCell ref="D30:D31"/>
    <mergeCell ref="F61:G61"/>
    <mergeCell ref="H54:H55"/>
    <mergeCell ref="C58:H58"/>
    <mergeCell ref="D36:D37"/>
    <mergeCell ref="C38:C39"/>
    <mergeCell ref="D38:D39"/>
    <mergeCell ref="C52:C53"/>
    <mergeCell ref="D52:D53"/>
    <mergeCell ref="C54:C55"/>
    <mergeCell ref="C59:C61"/>
    <mergeCell ref="D59:D60"/>
    <mergeCell ref="C44:C45"/>
    <mergeCell ref="D44:D45"/>
    <mergeCell ref="C46:C47"/>
    <mergeCell ref="D46:D47"/>
    <mergeCell ref="C48:C49"/>
    <mergeCell ref="D48:D49"/>
    <mergeCell ref="C74:C76"/>
    <mergeCell ref="D74:D75"/>
    <mergeCell ref="H56:H57"/>
    <mergeCell ref="B25:B57"/>
    <mergeCell ref="A25:A57"/>
    <mergeCell ref="A18:B18"/>
    <mergeCell ref="C18:H18"/>
    <mergeCell ref="A19:A21"/>
    <mergeCell ref="B19:B21"/>
    <mergeCell ref="C19:C21"/>
    <mergeCell ref="D19:D20"/>
    <mergeCell ref="F19:G19"/>
    <mergeCell ref="H19:H21"/>
    <mergeCell ref="H22:H24"/>
    <mergeCell ref="F20:G20"/>
    <mergeCell ref="F21:G21"/>
    <mergeCell ref="F22:G22"/>
    <mergeCell ref="F23:G23"/>
    <mergeCell ref="A22:A24"/>
    <mergeCell ref="B22:B24"/>
    <mergeCell ref="C22:C24"/>
    <mergeCell ref="D22:D23"/>
    <mergeCell ref="F24:G24"/>
    <mergeCell ref="C25:H25"/>
    <mergeCell ref="F145:G145"/>
    <mergeCell ref="C50:C51"/>
    <mergeCell ref="D50:D51"/>
    <mergeCell ref="F59:G59"/>
    <mergeCell ref="F60:G60"/>
    <mergeCell ref="F76:G76"/>
    <mergeCell ref="F77:G77"/>
    <mergeCell ref="A72:H72"/>
    <mergeCell ref="A73:B73"/>
    <mergeCell ref="C73:H73"/>
    <mergeCell ref="D54:D55"/>
    <mergeCell ref="A58:B58"/>
    <mergeCell ref="F74:G74"/>
    <mergeCell ref="F75:G75"/>
    <mergeCell ref="A59:A61"/>
    <mergeCell ref="B59:B61"/>
    <mergeCell ref="A62:B62"/>
    <mergeCell ref="C62:H62"/>
    <mergeCell ref="A63:A71"/>
    <mergeCell ref="B63:B71"/>
    <mergeCell ref="C63:C71"/>
    <mergeCell ref="D63:D71"/>
    <mergeCell ref="A74:A76"/>
    <mergeCell ref="B74:B76"/>
    <mergeCell ref="A151:A152"/>
    <mergeCell ref="B151:B152"/>
    <mergeCell ref="C151:C152"/>
    <mergeCell ref="D151:D152"/>
    <mergeCell ref="H151:H152"/>
    <mergeCell ref="A146:H146"/>
    <mergeCell ref="A150:B150"/>
    <mergeCell ref="C150:H150"/>
    <mergeCell ref="C147:C148"/>
    <mergeCell ref="B147:B148"/>
    <mergeCell ref="A147:A148"/>
    <mergeCell ref="F139:G139"/>
    <mergeCell ref="A141:B141"/>
    <mergeCell ref="C141:H141"/>
    <mergeCell ref="F142:G142"/>
    <mergeCell ref="A143:A144"/>
    <mergeCell ref="B143:B144"/>
    <mergeCell ref="C143:C144"/>
    <mergeCell ref="D143:D144"/>
    <mergeCell ref="F143:G144"/>
    <mergeCell ref="C133:H133"/>
    <mergeCell ref="H143:H144"/>
    <mergeCell ref="A123:A125"/>
    <mergeCell ref="A97:A115"/>
    <mergeCell ref="A77:A86"/>
    <mergeCell ref="B77:B86"/>
    <mergeCell ref="C77:C86"/>
    <mergeCell ref="F78:G78"/>
    <mergeCell ref="D79:D84"/>
    <mergeCell ref="D85:D86"/>
    <mergeCell ref="A87:B87"/>
    <mergeCell ref="A88:A95"/>
    <mergeCell ref="A13:H13"/>
    <mergeCell ref="A14:B14"/>
    <mergeCell ref="C14:H14"/>
    <mergeCell ref="A15:A17"/>
    <mergeCell ref="B15:B17"/>
    <mergeCell ref="C15:C17"/>
    <mergeCell ref="D15:D16"/>
    <mergeCell ref="F15:G15"/>
    <mergeCell ref="H15:H17"/>
    <mergeCell ref="F16:G16"/>
    <mergeCell ref="F17:G17"/>
    <mergeCell ref="A7:H7"/>
    <mergeCell ref="A8:H8"/>
    <mergeCell ref="A9:H9"/>
    <mergeCell ref="A10:H10"/>
    <mergeCell ref="G1:H1"/>
    <mergeCell ref="G2:H2"/>
    <mergeCell ref="G3:H3"/>
    <mergeCell ref="G4:H4"/>
    <mergeCell ref="G5:H5"/>
    <mergeCell ref="C32:C33"/>
    <mergeCell ref="D32:D33"/>
    <mergeCell ref="C40:C41"/>
    <mergeCell ref="D40:D41"/>
    <mergeCell ref="C42:C43"/>
    <mergeCell ref="D42:D43"/>
    <mergeCell ref="C34:C35"/>
    <mergeCell ref="D34:D35"/>
    <mergeCell ref="C36:C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4"/>
  <sheetViews>
    <sheetView tabSelected="1" zoomScale="90" zoomScaleNormal="90" workbookViewId="0">
      <selection activeCell="C1" sqref="C1"/>
    </sheetView>
  </sheetViews>
  <sheetFormatPr defaultRowHeight="15" x14ac:dyDescent="0.25"/>
  <cols>
    <col min="1" max="1" width="9.140625" style="122"/>
    <col min="2" max="2" width="10.85546875" style="122" customWidth="1"/>
    <col min="3" max="3" width="42.5703125" style="122" customWidth="1"/>
    <col min="4" max="4" width="12.7109375" style="122" customWidth="1"/>
    <col min="5" max="5" width="14.140625" style="122" customWidth="1"/>
    <col min="6" max="7" width="16" style="122" customWidth="1"/>
    <col min="8" max="8" width="55.28515625" style="122" customWidth="1"/>
    <col min="9" max="10" width="9.140625" style="122"/>
    <col min="11" max="11" width="21.85546875" style="122" customWidth="1"/>
    <col min="12" max="16384" width="9.140625" style="122"/>
  </cols>
  <sheetData>
    <row r="1" spans="1:8" s="122" customFormat="1" ht="15.75" x14ac:dyDescent="0.25">
      <c r="A1" s="495"/>
      <c r="B1" s="489"/>
      <c r="C1" s="495"/>
      <c r="D1" s="400"/>
      <c r="E1" s="400"/>
      <c r="F1" s="495"/>
      <c r="G1" s="397"/>
      <c r="H1" s="503" t="s">
        <v>0</v>
      </c>
    </row>
    <row r="2" spans="1:8" s="122" customFormat="1" ht="15.75" x14ac:dyDescent="0.25">
      <c r="A2" s="495"/>
      <c r="B2" s="489"/>
      <c r="C2" s="495"/>
      <c r="D2" s="400"/>
      <c r="E2" s="495"/>
      <c r="F2" s="495"/>
      <c r="G2" s="397"/>
      <c r="H2" s="504" t="s">
        <v>1</v>
      </c>
    </row>
    <row r="3" spans="1:8" s="122" customFormat="1" ht="15.75" x14ac:dyDescent="0.25">
      <c r="A3" s="495"/>
      <c r="B3" s="489"/>
      <c r="C3" s="495"/>
      <c r="D3" s="400"/>
      <c r="E3" s="400"/>
      <c r="F3" s="495"/>
      <c r="G3" s="397"/>
      <c r="H3" s="505" t="s">
        <v>2</v>
      </c>
    </row>
    <row r="4" spans="1:8" s="122" customFormat="1" ht="15.75" x14ac:dyDescent="0.25">
      <c r="A4" s="495"/>
      <c r="B4" s="489"/>
      <c r="C4" s="495"/>
      <c r="D4" s="400"/>
      <c r="E4" s="401"/>
      <c r="F4" s="401"/>
      <c r="G4" s="397"/>
      <c r="H4" s="402"/>
    </row>
    <row r="5" spans="1:8" s="122" customFormat="1" ht="15.75" x14ac:dyDescent="0.25">
      <c r="A5" s="495"/>
      <c r="B5" s="489"/>
      <c r="C5" s="495"/>
      <c r="D5" s="400"/>
      <c r="E5" s="403"/>
      <c r="F5" s="397"/>
      <c r="G5" s="397"/>
      <c r="H5" s="534" t="s">
        <v>623</v>
      </c>
    </row>
    <row r="6" spans="1:8" s="122" customFormat="1" ht="15.75" x14ac:dyDescent="0.25">
      <c r="A6" s="495"/>
      <c r="B6" s="489"/>
      <c r="C6" s="495"/>
      <c r="D6" s="400"/>
      <c r="E6" s="495"/>
      <c r="F6" s="404"/>
      <c r="G6" s="405"/>
      <c r="H6" s="404"/>
    </row>
    <row r="7" spans="1:8" s="122" customFormat="1" ht="15.75" customHeight="1" x14ac:dyDescent="0.25">
      <c r="A7" s="269" t="s">
        <v>4</v>
      </c>
      <c r="B7" s="269"/>
      <c r="C7" s="269"/>
      <c r="D7" s="269"/>
      <c r="E7" s="269"/>
      <c r="F7" s="269"/>
      <c r="G7" s="269"/>
      <c r="H7" s="269"/>
    </row>
    <row r="8" spans="1:8" s="122" customFormat="1" ht="15.75" customHeight="1" x14ac:dyDescent="0.25">
      <c r="A8" s="269" t="s">
        <v>366</v>
      </c>
      <c r="B8" s="269"/>
      <c r="C8" s="269"/>
      <c r="D8" s="269"/>
      <c r="E8" s="269"/>
      <c r="F8" s="269"/>
      <c r="G8" s="269"/>
      <c r="H8" s="269"/>
    </row>
    <row r="9" spans="1:8" s="122" customFormat="1" ht="15.75" customHeight="1" x14ac:dyDescent="0.25">
      <c r="A9" s="269" t="s">
        <v>624</v>
      </c>
      <c r="B9" s="269"/>
      <c r="C9" s="269"/>
      <c r="D9" s="269"/>
      <c r="E9" s="269"/>
      <c r="F9" s="269"/>
      <c r="G9" s="269"/>
      <c r="H9" s="269"/>
    </row>
    <row r="10" spans="1:8" s="122" customFormat="1" ht="15.75" customHeight="1" x14ac:dyDescent="0.25">
      <c r="A10" s="165" t="s">
        <v>735</v>
      </c>
      <c r="B10" s="165"/>
      <c r="C10" s="165"/>
      <c r="D10" s="165"/>
      <c r="E10" s="165"/>
      <c r="F10" s="165"/>
      <c r="G10" s="165"/>
      <c r="H10" s="165"/>
    </row>
    <row r="11" spans="1:8" s="122" customFormat="1" ht="16.5" thickBot="1" x14ac:dyDescent="0.3">
      <c r="A11" s="406"/>
      <c r="B11" s="407"/>
      <c r="C11" s="519"/>
      <c r="D11" s="406"/>
      <c r="E11" s="406"/>
      <c r="F11" s="406"/>
      <c r="G11" s="406"/>
      <c r="H11" s="519"/>
    </row>
    <row r="12" spans="1:8" s="122" customFormat="1" ht="47.25" x14ac:dyDescent="0.25">
      <c r="A12" s="408" t="s">
        <v>7</v>
      </c>
      <c r="B12" s="409" t="s">
        <v>8</v>
      </c>
      <c r="C12" s="409" t="s">
        <v>9</v>
      </c>
      <c r="D12" s="409" t="s">
        <v>10</v>
      </c>
      <c r="E12" s="409" t="s">
        <v>11</v>
      </c>
      <c r="F12" s="410" t="s">
        <v>12</v>
      </c>
      <c r="G12" s="410" t="s">
        <v>13</v>
      </c>
      <c r="H12" s="411" t="s">
        <v>14</v>
      </c>
    </row>
    <row r="13" spans="1:8" s="122" customFormat="1" ht="15.75" customHeight="1" x14ac:dyDescent="0.25">
      <c r="A13" s="270" t="s">
        <v>625</v>
      </c>
      <c r="B13" s="180"/>
      <c r="C13" s="180"/>
      <c r="D13" s="180"/>
      <c r="E13" s="180"/>
      <c r="F13" s="180"/>
      <c r="G13" s="180"/>
      <c r="H13" s="271"/>
    </row>
    <row r="14" spans="1:8" s="122" customFormat="1" ht="15.75" customHeight="1" x14ac:dyDescent="0.25">
      <c r="A14" s="270" t="s">
        <v>626</v>
      </c>
      <c r="B14" s="180"/>
      <c r="C14" s="180"/>
      <c r="D14" s="180"/>
      <c r="E14" s="180"/>
      <c r="F14" s="180"/>
      <c r="G14" s="180"/>
      <c r="H14" s="271"/>
    </row>
    <row r="15" spans="1:8" s="122" customFormat="1" ht="15.75" customHeight="1" x14ac:dyDescent="0.25">
      <c r="A15" s="412"/>
      <c r="B15" s="536" t="s">
        <v>16</v>
      </c>
      <c r="C15" s="180" t="s">
        <v>627</v>
      </c>
      <c r="D15" s="180"/>
      <c r="E15" s="180"/>
      <c r="F15" s="180"/>
      <c r="G15" s="180"/>
      <c r="H15" s="271"/>
    </row>
    <row r="16" spans="1:8" s="122" customFormat="1" ht="30.75" customHeight="1" x14ac:dyDescent="0.25">
      <c r="A16" s="272">
        <v>1</v>
      </c>
      <c r="B16" s="180" t="s">
        <v>19</v>
      </c>
      <c r="C16" s="184" t="s">
        <v>627</v>
      </c>
      <c r="D16" s="184" t="s">
        <v>21</v>
      </c>
      <c r="E16" s="526" t="s">
        <v>22</v>
      </c>
      <c r="F16" s="184" t="s">
        <v>23</v>
      </c>
      <c r="G16" s="184"/>
      <c r="H16" s="273" t="s">
        <v>370</v>
      </c>
    </row>
    <row r="17" spans="1:8" s="122" customFormat="1" ht="30.75" customHeight="1" x14ac:dyDescent="0.25">
      <c r="A17" s="272"/>
      <c r="B17" s="180"/>
      <c r="C17" s="184"/>
      <c r="D17" s="184"/>
      <c r="E17" s="526" t="s">
        <v>25</v>
      </c>
      <c r="F17" s="184" t="s">
        <v>23</v>
      </c>
      <c r="G17" s="184"/>
      <c r="H17" s="273"/>
    </row>
    <row r="18" spans="1:8" s="122" customFormat="1" ht="30.75" customHeight="1" x14ac:dyDescent="0.25">
      <c r="A18" s="272"/>
      <c r="B18" s="180"/>
      <c r="C18" s="184"/>
      <c r="D18" s="526" t="s">
        <v>26</v>
      </c>
      <c r="E18" s="526"/>
      <c r="F18" s="184" t="s">
        <v>23</v>
      </c>
      <c r="G18" s="184"/>
      <c r="H18" s="273"/>
    </row>
    <row r="19" spans="1:8" s="122" customFormat="1" ht="15.75" customHeight="1" x14ac:dyDescent="0.25">
      <c r="A19" s="306" t="s">
        <v>220</v>
      </c>
      <c r="B19" s="171"/>
      <c r="C19" s="172" t="s">
        <v>579</v>
      </c>
      <c r="D19" s="172"/>
      <c r="E19" s="172"/>
      <c r="F19" s="172"/>
      <c r="G19" s="172"/>
      <c r="H19" s="217"/>
    </row>
    <row r="20" spans="1:8" s="122" customFormat="1" ht="15.75" customHeight="1" x14ac:dyDescent="0.25">
      <c r="A20" s="272">
        <v>2</v>
      </c>
      <c r="B20" s="180" t="s">
        <v>28</v>
      </c>
      <c r="C20" s="184" t="s">
        <v>628</v>
      </c>
      <c r="D20" s="184" t="s">
        <v>21</v>
      </c>
      <c r="E20" s="526" t="s">
        <v>22</v>
      </c>
      <c r="F20" s="184" t="s">
        <v>23</v>
      </c>
      <c r="G20" s="184"/>
      <c r="H20" s="273" t="s">
        <v>223</v>
      </c>
    </row>
    <row r="21" spans="1:8" s="122" customFormat="1" ht="31.5" x14ac:dyDescent="0.25">
      <c r="A21" s="272"/>
      <c r="B21" s="180"/>
      <c r="C21" s="184"/>
      <c r="D21" s="184"/>
      <c r="E21" s="526" t="s">
        <v>25</v>
      </c>
      <c r="F21" s="184" t="s">
        <v>23</v>
      </c>
      <c r="G21" s="184"/>
      <c r="H21" s="273"/>
    </row>
    <row r="22" spans="1:8" s="122" customFormat="1" ht="15.75" x14ac:dyDescent="0.25">
      <c r="A22" s="272"/>
      <c r="B22" s="180"/>
      <c r="C22" s="184"/>
      <c r="D22" s="526" t="s">
        <v>26</v>
      </c>
      <c r="E22" s="526"/>
      <c r="F22" s="184" t="s">
        <v>23</v>
      </c>
      <c r="G22" s="184"/>
      <c r="H22" s="273"/>
    </row>
    <row r="23" spans="1:8" s="122" customFormat="1" ht="15.75" customHeight="1" x14ac:dyDescent="0.25">
      <c r="A23" s="272">
        <v>3</v>
      </c>
      <c r="B23" s="180" t="s">
        <v>32</v>
      </c>
      <c r="C23" s="184" t="s">
        <v>372</v>
      </c>
      <c r="D23" s="184" t="s">
        <v>21</v>
      </c>
      <c r="E23" s="526" t="s">
        <v>22</v>
      </c>
      <c r="F23" s="184" t="s">
        <v>23</v>
      </c>
      <c r="G23" s="184"/>
      <c r="H23" s="273" t="s">
        <v>223</v>
      </c>
    </row>
    <row r="24" spans="1:8" s="122" customFormat="1" ht="31.5" x14ac:dyDescent="0.25">
      <c r="A24" s="272"/>
      <c r="B24" s="180"/>
      <c r="C24" s="184"/>
      <c r="D24" s="184"/>
      <c r="E24" s="526" t="s">
        <v>629</v>
      </c>
      <c r="F24" s="184" t="s">
        <v>23</v>
      </c>
      <c r="G24" s="184"/>
      <c r="H24" s="273"/>
    </row>
    <row r="25" spans="1:8" s="122" customFormat="1" ht="15.75" x14ac:dyDescent="0.25">
      <c r="A25" s="272"/>
      <c r="B25" s="180"/>
      <c r="C25" s="184"/>
      <c r="D25" s="526" t="s">
        <v>26</v>
      </c>
      <c r="E25" s="526"/>
      <c r="F25" s="184" t="s">
        <v>23</v>
      </c>
      <c r="G25" s="184"/>
      <c r="H25" s="273"/>
    </row>
    <row r="26" spans="1:8" s="122" customFormat="1" ht="15.75" customHeight="1" x14ac:dyDescent="0.25">
      <c r="A26" s="274">
        <v>4</v>
      </c>
      <c r="B26" s="303" t="s">
        <v>35</v>
      </c>
      <c r="C26" s="180" t="s">
        <v>630</v>
      </c>
      <c r="D26" s="180"/>
      <c r="E26" s="180"/>
      <c r="F26" s="180"/>
      <c r="G26" s="180"/>
      <c r="H26" s="271"/>
    </row>
    <row r="27" spans="1:8" s="122" customFormat="1" ht="15.75" customHeight="1" x14ac:dyDescent="0.25">
      <c r="A27" s="275"/>
      <c r="B27" s="304"/>
      <c r="C27" s="206" t="s">
        <v>631</v>
      </c>
      <c r="D27" s="184" t="s">
        <v>21</v>
      </c>
      <c r="E27" s="526" t="s">
        <v>81</v>
      </c>
      <c r="F27" s="531">
        <v>11068</v>
      </c>
      <c r="G27" s="530">
        <v>13281.6</v>
      </c>
      <c r="H27" s="282" t="s">
        <v>632</v>
      </c>
    </row>
    <row r="28" spans="1:8" s="122" customFormat="1" ht="15.75" x14ac:dyDescent="0.25">
      <c r="A28" s="275"/>
      <c r="B28" s="304"/>
      <c r="C28" s="208"/>
      <c r="D28" s="184"/>
      <c r="E28" s="526" t="s">
        <v>39</v>
      </c>
      <c r="F28" s="531">
        <v>14762</v>
      </c>
      <c r="G28" s="530">
        <v>17714.399999999998</v>
      </c>
      <c r="H28" s="282"/>
    </row>
    <row r="29" spans="1:8" s="122" customFormat="1" ht="15.75" x14ac:dyDescent="0.25">
      <c r="A29" s="275"/>
      <c r="B29" s="304"/>
      <c r="C29" s="184" t="s">
        <v>633</v>
      </c>
      <c r="D29" s="184" t="s">
        <v>21</v>
      </c>
      <c r="E29" s="526" t="s">
        <v>81</v>
      </c>
      <c r="F29" s="531">
        <v>12699</v>
      </c>
      <c r="G29" s="530">
        <v>15238.8</v>
      </c>
      <c r="H29" s="282"/>
    </row>
    <row r="30" spans="1:8" s="122" customFormat="1" ht="15.75" x14ac:dyDescent="0.25">
      <c r="A30" s="275"/>
      <c r="B30" s="304"/>
      <c r="C30" s="184"/>
      <c r="D30" s="184"/>
      <c r="E30" s="526" t="s">
        <v>39</v>
      </c>
      <c r="F30" s="531">
        <v>17870</v>
      </c>
      <c r="G30" s="530">
        <v>21444</v>
      </c>
      <c r="H30" s="282"/>
    </row>
    <row r="31" spans="1:8" s="122" customFormat="1" ht="15.75" x14ac:dyDescent="0.25">
      <c r="A31" s="275"/>
      <c r="B31" s="304"/>
      <c r="C31" s="184" t="s">
        <v>634</v>
      </c>
      <c r="D31" s="184" t="s">
        <v>21</v>
      </c>
      <c r="E31" s="526" t="s">
        <v>81</v>
      </c>
      <c r="F31" s="531">
        <v>17963</v>
      </c>
      <c r="G31" s="530">
        <v>21555.599999999999</v>
      </c>
      <c r="H31" s="282"/>
    </row>
    <row r="32" spans="1:8" s="122" customFormat="1" ht="15.75" x14ac:dyDescent="0.25">
      <c r="A32" s="275"/>
      <c r="B32" s="304"/>
      <c r="C32" s="184"/>
      <c r="D32" s="184"/>
      <c r="E32" s="526" t="s">
        <v>39</v>
      </c>
      <c r="F32" s="531">
        <v>20384</v>
      </c>
      <c r="G32" s="530">
        <v>24460.799999999999</v>
      </c>
      <c r="H32" s="282"/>
    </row>
    <row r="33" spans="1:8" s="122" customFormat="1" ht="15.75" x14ac:dyDescent="0.25">
      <c r="A33" s="275"/>
      <c r="B33" s="304"/>
      <c r="C33" s="184" t="s">
        <v>635</v>
      </c>
      <c r="D33" s="184" t="s">
        <v>21</v>
      </c>
      <c r="E33" s="526" t="s">
        <v>81</v>
      </c>
      <c r="F33" s="531">
        <v>21711</v>
      </c>
      <c r="G33" s="530">
        <v>26053.200000000001</v>
      </c>
      <c r="H33" s="282"/>
    </row>
    <row r="34" spans="1:8" s="122" customFormat="1" ht="15.75" x14ac:dyDescent="0.25">
      <c r="A34" s="275"/>
      <c r="B34" s="304"/>
      <c r="C34" s="184"/>
      <c r="D34" s="184"/>
      <c r="E34" s="526" t="s">
        <v>39</v>
      </c>
      <c r="F34" s="531">
        <v>25705</v>
      </c>
      <c r="G34" s="530">
        <v>30846</v>
      </c>
      <c r="H34" s="282"/>
    </row>
    <row r="35" spans="1:8" s="122" customFormat="1" ht="15.75" x14ac:dyDescent="0.25">
      <c r="A35" s="275"/>
      <c r="B35" s="304"/>
      <c r="C35" s="184" t="s">
        <v>636</v>
      </c>
      <c r="D35" s="184" t="s">
        <v>21</v>
      </c>
      <c r="E35" s="526" t="s">
        <v>81</v>
      </c>
      <c r="F35" s="531">
        <v>26548</v>
      </c>
      <c r="G35" s="530">
        <v>31857.599999999999</v>
      </c>
      <c r="H35" s="282"/>
    </row>
    <row r="36" spans="1:8" s="122" customFormat="1" ht="15.75" x14ac:dyDescent="0.25">
      <c r="A36" s="275"/>
      <c r="B36" s="304"/>
      <c r="C36" s="184"/>
      <c r="D36" s="184"/>
      <c r="E36" s="526" t="s">
        <v>39</v>
      </c>
      <c r="F36" s="531">
        <v>29371</v>
      </c>
      <c r="G36" s="530">
        <v>35245.199999999997</v>
      </c>
      <c r="H36" s="282"/>
    </row>
    <row r="37" spans="1:8" s="122" customFormat="1" ht="15.75" x14ac:dyDescent="0.25">
      <c r="A37" s="275"/>
      <c r="B37" s="304"/>
      <c r="C37" s="184" t="s">
        <v>637</v>
      </c>
      <c r="D37" s="184" t="s">
        <v>21</v>
      </c>
      <c r="E37" s="526" t="s">
        <v>81</v>
      </c>
      <c r="F37" s="531">
        <v>26717</v>
      </c>
      <c r="G37" s="530">
        <v>32060.399999999998</v>
      </c>
      <c r="H37" s="282"/>
    </row>
    <row r="38" spans="1:8" s="122" customFormat="1" ht="15.75" x14ac:dyDescent="0.25">
      <c r="A38" s="275"/>
      <c r="B38" s="304"/>
      <c r="C38" s="184"/>
      <c r="D38" s="184"/>
      <c r="E38" s="526" t="s">
        <v>39</v>
      </c>
      <c r="F38" s="531">
        <v>30248</v>
      </c>
      <c r="G38" s="530">
        <v>36297.599999999999</v>
      </c>
      <c r="H38" s="282"/>
    </row>
    <row r="39" spans="1:8" s="122" customFormat="1" ht="15.75" x14ac:dyDescent="0.25">
      <c r="A39" s="275"/>
      <c r="B39" s="304"/>
      <c r="C39" s="184" t="s">
        <v>638</v>
      </c>
      <c r="D39" s="184" t="s">
        <v>21</v>
      </c>
      <c r="E39" s="526" t="s">
        <v>81</v>
      </c>
      <c r="F39" s="531">
        <v>35523</v>
      </c>
      <c r="G39" s="530">
        <v>42627.6</v>
      </c>
      <c r="H39" s="282"/>
    </row>
    <row r="40" spans="1:8" s="122" customFormat="1" ht="15.75" x14ac:dyDescent="0.25">
      <c r="A40" s="275"/>
      <c r="B40" s="304"/>
      <c r="C40" s="184"/>
      <c r="D40" s="184"/>
      <c r="E40" s="526" t="s">
        <v>39</v>
      </c>
      <c r="F40" s="531">
        <v>39409</v>
      </c>
      <c r="G40" s="530">
        <v>47290.799999999996</v>
      </c>
      <c r="H40" s="282"/>
    </row>
    <row r="41" spans="1:8" s="122" customFormat="1" ht="15.75" x14ac:dyDescent="0.25">
      <c r="A41" s="275"/>
      <c r="B41" s="304"/>
      <c r="C41" s="184" t="s">
        <v>639</v>
      </c>
      <c r="D41" s="184" t="s">
        <v>21</v>
      </c>
      <c r="E41" s="526" t="s">
        <v>22</v>
      </c>
      <c r="F41" s="531">
        <v>39097</v>
      </c>
      <c r="G41" s="530">
        <v>46916.4</v>
      </c>
      <c r="H41" s="282"/>
    </row>
    <row r="42" spans="1:8" s="122" customFormat="1" ht="15.75" x14ac:dyDescent="0.25">
      <c r="A42" s="275"/>
      <c r="B42" s="304"/>
      <c r="C42" s="184"/>
      <c r="D42" s="184"/>
      <c r="E42" s="526" t="s">
        <v>39</v>
      </c>
      <c r="F42" s="531">
        <v>43033</v>
      </c>
      <c r="G42" s="530">
        <v>51639.6</v>
      </c>
      <c r="H42" s="282"/>
    </row>
    <row r="43" spans="1:8" s="122" customFormat="1" ht="15.75" x14ac:dyDescent="0.25">
      <c r="A43" s="275"/>
      <c r="B43" s="304"/>
      <c r="C43" s="184" t="s">
        <v>640</v>
      </c>
      <c r="D43" s="184" t="s">
        <v>21</v>
      </c>
      <c r="E43" s="526" t="s">
        <v>81</v>
      </c>
      <c r="F43" s="531">
        <v>47705</v>
      </c>
      <c r="G43" s="530">
        <v>57246</v>
      </c>
      <c r="H43" s="282"/>
    </row>
    <row r="44" spans="1:8" s="122" customFormat="1" ht="15.75" x14ac:dyDescent="0.25">
      <c r="A44" s="275"/>
      <c r="B44" s="304"/>
      <c r="C44" s="184"/>
      <c r="D44" s="184"/>
      <c r="E44" s="526" t="s">
        <v>39</v>
      </c>
      <c r="F44" s="531">
        <v>51859</v>
      </c>
      <c r="G44" s="530">
        <v>62230.799999999996</v>
      </c>
      <c r="H44" s="282"/>
    </row>
    <row r="45" spans="1:8" s="122" customFormat="1" ht="15.75" x14ac:dyDescent="0.25">
      <c r="A45" s="275"/>
      <c r="B45" s="304"/>
      <c r="C45" s="184" t="s">
        <v>641</v>
      </c>
      <c r="D45" s="184" t="s">
        <v>21</v>
      </c>
      <c r="E45" s="526" t="s">
        <v>81</v>
      </c>
      <c r="F45" s="531">
        <v>56142</v>
      </c>
      <c r="G45" s="530">
        <v>67370.399999999994</v>
      </c>
      <c r="H45" s="282"/>
    </row>
    <row r="46" spans="1:8" s="122" customFormat="1" ht="15.75" x14ac:dyDescent="0.25">
      <c r="A46" s="275"/>
      <c r="B46" s="304"/>
      <c r="C46" s="184"/>
      <c r="D46" s="184"/>
      <c r="E46" s="526" t="s">
        <v>39</v>
      </c>
      <c r="F46" s="531">
        <v>60687</v>
      </c>
      <c r="G46" s="530">
        <v>72824.399999999994</v>
      </c>
      <c r="H46" s="282"/>
    </row>
    <row r="47" spans="1:8" s="122" customFormat="1" ht="15.75" x14ac:dyDescent="0.25">
      <c r="A47" s="275"/>
      <c r="B47" s="304"/>
      <c r="C47" s="184" t="s">
        <v>642</v>
      </c>
      <c r="D47" s="184" t="s">
        <v>21</v>
      </c>
      <c r="E47" s="526" t="s">
        <v>22</v>
      </c>
      <c r="F47" s="531">
        <v>64671</v>
      </c>
      <c r="G47" s="530">
        <v>77605.2</v>
      </c>
      <c r="H47" s="282"/>
    </row>
    <row r="48" spans="1:8" s="122" customFormat="1" ht="15.75" x14ac:dyDescent="0.25">
      <c r="A48" s="275"/>
      <c r="B48" s="304"/>
      <c r="C48" s="184"/>
      <c r="D48" s="184"/>
      <c r="E48" s="526" t="s">
        <v>39</v>
      </c>
      <c r="F48" s="531">
        <v>69512</v>
      </c>
      <c r="G48" s="530">
        <v>83414.399999999994</v>
      </c>
      <c r="H48" s="282"/>
    </row>
    <row r="49" spans="1:8" s="122" customFormat="1" ht="15.75" x14ac:dyDescent="0.25">
      <c r="A49" s="275"/>
      <c r="B49" s="304"/>
      <c r="C49" s="184" t="s">
        <v>643</v>
      </c>
      <c r="D49" s="184" t="s">
        <v>21</v>
      </c>
      <c r="E49" s="526" t="s">
        <v>81</v>
      </c>
      <c r="F49" s="531">
        <v>74759</v>
      </c>
      <c r="G49" s="530">
        <v>89710.8</v>
      </c>
      <c r="H49" s="282"/>
    </row>
    <row r="50" spans="1:8" s="122" customFormat="1" ht="15.75" x14ac:dyDescent="0.25">
      <c r="A50" s="275"/>
      <c r="B50" s="304"/>
      <c r="C50" s="184"/>
      <c r="D50" s="184"/>
      <c r="E50" s="526" t="s">
        <v>39</v>
      </c>
      <c r="F50" s="531">
        <v>80262</v>
      </c>
      <c r="G50" s="530">
        <v>96314.4</v>
      </c>
      <c r="H50" s="282"/>
    </row>
    <row r="51" spans="1:8" s="122" customFormat="1" ht="15.75" x14ac:dyDescent="0.25">
      <c r="A51" s="275"/>
      <c r="B51" s="304"/>
      <c r="C51" s="184" t="s">
        <v>644</v>
      </c>
      <c r="D51" s="184" t="s">
        <v>21</v>
      </c>
      <c r="E51" s="526" t="s">
        <v>81</v>
      </c>
      <c r="F51" s="531">
        <v>81051</v>
      </c>
      <c r="G51" s="530">
        <v>97261.2</v>
      </c>
      <c r="H51" s="282"/>
    </row>
    <row r="52" spans="1:8" s="122" customFormat="1" ht="15.75" x14ac:dyDescent="0.25">
      <c r="A52" s="275"/>
      <c r="B52" s="304"/>
      <c r="C52" s="184"/>
      <c r="D52" s="184"/>
      <c r="E52" s="526" t="s">
        <v>39</v>
      </c>
      <c r="F52" s="531">
        <v>86352</v>
      </c>
      <c r="G52" s="530">
        <v>103622.39999999999</v>
      </c>
      <c r="H52" s="282"/>
    </row>
    <row r="53" spans="1:8" s="122" customFormat="1" ht="15.75" x14ac:dyDescent="0.25">
      <c r="A53" s="275"/>
      <c r="B53" s="304"/>
      <c r="C53" s="184" t="s">
        <v>645</v>
      </c>
      <c r="D53" s="184" t="s">
        <v>21</v>
      </c>
      <c r="E53" s="526" t="s">
        <v>81</v>
      </c>
      <c r="F53" s="531">
        <v>90861</v>
      </c>
      <c r="G53" s="530">
        <v>109033.2</v>
      </c>
      <c r="H53" s="282"/>
    </row>
    <row r="54" spans="1:8" s="122" customFormat="1" ht="15.75" x14ac:dyDescent="0.25">
      <c r="A54" s="275"/>
      <c r="B54" s="304"/>
      <c r="C54" s="184"/>
      <c r="D54" s="184"/>
      <c r="E54" s="526" t="s">
        <v>39</v>
      </c>
      <c r="F54" s="531">
        <v>96627</v>
      </c>
      <c r="G54" s="530">
        <v>115952.4</v>
      </c>
      <c r="H54" s="282"/>
    </row>
    <row r="55" spans="1:8" s="122" customFormat="1" ht="15.75" x14ac:dyDescent="0.25">
      <c r="A55" s="275"/>
      <c r="B55" s="304"/>
      <c r="C55" s="184" t="s">
        <v>646</v>
      </c>
      <c r="D55" s="184" t="s">
        <v>21</v>
      </c>
      <c r="E55" s="526" t="s">
        <v>81</v>
      </c>
      <c r="F55" s="531">
        <v>99152</v>
      </c>
      <c r="G55" s="530">
        <v>118982.39999999999</v>
      </c>
      <c r="H55" s="282"/>
    </row>
    <row r="56" spans="1:8" s="122" customFormat="1" ht="15.75" x14ac:dyDescent="0.25">
      <c r="A56" s="275"/>
      <c r="B56" s="304"/>
      <c r="C56" s="184"/>
      <c r="D56" s="184"/>
      <c r="E56" s="526" t="s">
        <v>39</v>
      </c>
      <c r="F56" s="531">
        <v>105177</v>
      </c>
      <c r="G56" s="530">
        <v>126212.4</v>
      </c>
      <c r="H56" s="282"/>
    </row>
    <row r="57" spans="1:8" s="122" customFormat="1" ht="15.75" x14ac:dyDescent="0.25">
      <c r="A57" s="275"/>
      <c r="B57" s="304"/>
      <c r="C57" s="184" t="s">
        <v>647</v>
      </c>
      <c r="D57" s="184" t="s">
        <v>21</v>
      </c>
      <c r="E57" s="526" t="s">
        <v>81</v>
      </c>
      <c r="F57" s="531">
        <v>107521</v>
      </c>
      <c r="G57" s="530">
        <v>129025.2</v>
      </c>
      <c r="H57" s="282"/>
    </row>
    <row r="58" spans="1:8" s="122" customFormat="1" ht="15.75" x14ac:dyDescent="0.25">
      <c r="A58" s="275"/>
      <c r="B58" s="304"/>
      <c r="C58" s="184"/>
      <c r="D58" s="184"/>
      <c r="E58" s="526" t="s">
        <v>39</v>
      </c>
      <c r="F58" s="531">
        <v>113877</v>
      </c>
      <c r="G58" s="530">
        <v>136652.4</v>
      </c>
      <c r="H58" s="282"/>
    </row>
    <row r="59" spans="1:8" s="122" customFormat="1" ht="15.75" x14ac:dyDescent="0.25">
      <c r="A59" s="275"/>
      <c r="B59" s="304"/>
      <c r="C59" s="184" t="s">
        <v>648</v>
      </c>
      <c r="D59" s="184" t="s">
        <v>21</v>
      </c>
      <c r="E59" s="526" t="s">
        <v>81</v>
      </c>
      <c r="F59" s="531">
        <v>115812</v>
      </c>
      <c r="G59" s="530">
        <v>138974.39999999999</v>
      </c>
      <c r="H59" s="282"/>
    </row>
    <row r="60" spans="1:8" s="122" customFormat="1" ht="15.75" x14ac:dyDescent="0.25">
      <c r="A60" s="275"/>
      <c r="B60" s="304"/>
      <c r="C60" s="184"/>
      <c r="D60" s="184"/>
      <c r="E60" s="526" t="s">
        <v>39</v>
      </c>
      <c r="F60" s="531">
        <v>122458</v>
      </c>
      <c r="G60" s="530">
        <v>146949.6</v>
      </c>
      <c r="H60" s="282"/>
    </row>
    <row r="61" spans="1:8" s="122" customFormat="1" ht="15.75" x14ac:dyDescent="0.25">
      <c r="A61" s="275"/>
      <c r="B61" s="304"/>
      <c r="C61" s="184" t="s">
        <v>649</v>
      </c>
      <c r="D61" s="184" t="s">
        <v>21</v>
      </c>
      <c r="E61" s="526" t="s">
        <v>81</v>
      </c>
      <c r="F61" s="531">
        <v>124097</v>
      </c>
      <c r="G61" s="530">
        <v>148916.4</v>
      </c>
      <c r="H61" s="282"/>
    </row>
    <row r="62" spans="1:8" s="122" customFormat="1" ht="15.75" x14ac:dyDescent="0.25">
      <c r="A62" s="275"/>
      <c r="B62" s="304"/>
      <c r="C62" s="184"/>
      <c r="D62" s="184"/>
      <c r="E62" s="526" t="s">
        <v>39</v>
      </c>
      <c r="F62" s="531">
        <v>131038</v>
      </c>
      <c r="G62" s="530">
        <v>157245.6</v>
      </c>
      <c r="H62" s="282"/>
    </row>
    <row r="63" spans="1:8" s="122" customFormat="1" ht="15.75" x14ac:dyDescent="0.25">
      <c r="A63" s="275"/>
      <c r="B63" s="304"/>
      <c r="C63" s="184" t="s">
        <v>650</v>
      </c>
      <c r="D63" s="184" t="s">
        <v>21</v>
      </c>
      <c r="E63" s="526" t="s">
        <v>22</v>
      </c>
      <c r="F63" s="531">
        <v>133913</v>
      </c>
      <c r="G63" s="530">
        <v>160695.6</v>
      </c>
      <c r="H63" s="282"/>
    </row>
    <row r="64" spans="1:8" s="122" customFormat="1" ht="15.75" x14ac:dyDescent="0.25">
      <c r="A64" s="275"/>
      <c r="B64" s="304"/>
      <c r="C64" s="184"/>
      <c r="D64" s="184"/>
      <c r="E64" s="526" t="s">
        <v>39</v>
      </c>
      <c r="F64" s="531">
        <v>141141</v>
      </c>
      <c r="G64" s="530">
        <v>169369.19999999998</v>
      </c>
      <c r="H64" s="282"/>
    </row>
    <row r="65" spans="1:8" s="122" customFormat="1" ht="15.75" x14ac:dyDescent="0.25">
      <c r="A65" s="275"/>
      <c r="B65" s="304"/>
      <c r="C65" s="184" t="s">
        <v>651</v>
      </c>
      <c r="D65" s="184" t="s">
        <v>21</v>
      </c>
      <c r="E65" s="526" t="s">
        <v>81</v>
      </c>
      <c r="F65" s="531">
        <v>142243</v>
      </c>
      <c r="G65" s="530">
        <v>170691.6</v>
      </c>
      <c r="H65" s="282"/>
    </row>
    <row r="66" spans="1:8" s="122" customFormat="1" ht="15.75" x14ac:dyDescent="0.25">
      <c r="A66" s="275"/>
      <c r="B66" s="304"/>
      <c r="C66" s="184"/>
      <c r="D66" s="184"/>
      <c r="E66" s="526" t="s">
        <v>39</v>
      </c>
      <c r="F66" s="531">
        <v>149809</v>
      </c>
      <c r="G66" s="530">
        <v>179770.8</v>
      </c>
      <c r="H66" s="282"/>
    </row>
    <row r="67" spans="1:8" s="122" customFormat="1" ht="15.75" x14ac:dyDescent="0.25">
      <c r="A67" s="275"/>
      <c r="B67" s="304"/>
      <c r="C67" s="184" t="s">
        <v>652</v>
      </c>
      <c r="D67" s="184" t="s">
        <v>21</v>
      </c>
      <c r="E67" s="526" t="s">
        <v>81</v>
      </c>
      <c r="F67" s="531">
        <v>147706</v>
      </c>
      <c r="G67" s="530">
        <v>177247.19999999998</v>
      </c>
      <c r="H67" s="282"/>
    </row>
    <row r="68" spans="1:8" s="122" customFormat="1" ht="15.75" x14ac:dyDescent="0.25">
      <c r="A68" s="275"/>
      <c r="B68" s="304"/>
      <c r="C68" s="184"/>
      <c r="D68" s="184"/>
      <c r="E68" s="526" t="s">
        <v>39</v>
      </c>
      <c r="F68" s="531">
        <v>155462</v>
      </c>
      <c r="G68" s="530">
        <v>186554.4</v>
      </c>
      <c r="H68" s="282"/>
    </row>
    <row r="69" spans="1:8" s="122" customFormat="1" ht="15.75" x14ac:dyDescent="0.25">
      <c r="A69" s="275"/>
      <c r="B69" s="304"/>
      <c r="C69" s="184" t="s">
        <v>653</v>
      </c>
      <c r="D69" s="184" t="s">
        <v>21</v>
      </c>
      <c r="E69" s="526" t="s">
        <v>81</v>
      </c>
      <c r="F69" s="531">
        <v>155752</v>
      </c>
      <c r="G69" s="530">
        <v>186902.39999999999</v>
      </c>
      <c r="H69" s="282"/>
    </row>
    <row r="70" spans="1:8" s="122" customFormat="1" ht="15.75" x14ac:dyDescent="0.25">
      <c r="A70" s="275"/>
      <c r="B70" s="304"/>
      <c r="C70" s="184"/>
      <c r="D70" s="184"/>
      <c r="E70" s="526" t="s">
        <v>39</v>
      </c>
      <c r="F70" s="531">
        <v>163880</v>
      </c>
      <c r="G70" s="530">
        <v>196656</v>
      </c>
      <c r="H70" s="282"/>
    </row>
    <row r="71" spans="1:8" s="122" customFormat="1" ht="15.75" x14ac:dyDescent="0.25">
      <c r="A71" s="275"/>
      <c r="B71" s="304"/>
      <c r="C71" s="184" t="s">
        <v>654</v>
      </c>
      <c r="D71" s="184" t="s">
        <v>21</v>
      </c>
      <c r="E71" s="526" t="s">
        <v>22</v>
      </c>
      <c r="F71" s="531">
        <v>165373</v>
      </c>
      <c r="G71" s="530">
        <v>198447.6</v>
      </c>
      <c r="H71" s="282"/>
    </row>
    <row r="72" spans="1:8" s="122" customFormat="1" ht="15.75" x14ac:dyDescent="0.25">
      <c r="A72" s="275"/>
      <c r="B72" s="304"/>
      <c r="C72" s="184"/>
      <c r="D72" s="184"/>
      <c r="E72" s="526" t="s">
        <v>39</v>
      </c>
      <c r="F72" s="531">
        <v>173787</v>
      </c>
      <c r="G72" s="530">
        <v>208544.4</v>
      </c>
      <c r="H72" s="282"/>
    </row>
    <row r="73" spans="1:8" s="122" customFormat="1" ht="15.75" x14ac:dyDescent="0.25">
      <c r="A73" s="275"/>
      <c r="B73" s="304"/>
      <c r="C73" s="184" t="s">
        <v>655</v>
      </c>
      <c r="D73" s="184" t="s">
        <v>21</v>
      </c>
      <c r="E73" s="526" t="s">
        <v>22</v>
      </c>
      <c r="F73" s="531">
        <v>173586</v>
      </c>
      <c r="G73" s="530">
        <v>208303.19999999998</v>
      </c>
      <c r="H73" s="282"/>
    </row>
    <row r="74" spans="1:8" s="122" customFormat="1" ht="15.75" x14ac:dyDescent="0.25">
      <c r="A74" s="275"/>
      <c r="B74" s="304"/>
      <c r="C74" s="184"/>
      <c r="D74" s="184"/>
      <c r="E74" s="526" t="s">
        <v>39</v>
      </c>
      <c r="F74" s="531">
        <v>182377</v>
      </c>
      <c r="G74" s="530">
        <v>218852.4</v>
      </c>
      <c r="H74" s="282"/>
    </row>
    <row r="75" spans="1:8" s="122" customFormat="1" ht="15.75" x14ac:dyDescent="0.25">
      <c r="A75" s="275"/>
      <c r="B75" s="304"/>
      <c r="C75" s="184" t="s">
        <v>656</v>
      </c>
      <c r="D75" s="184" t="s">
        <v>21</v>
      </c>
      <c r="E75" s="526" t="s">
        <v>22</v>
      </c>
      <c r="F75" s="531">
        <v>206414</v>
      </c>
      <c r="G75" s="530">
        <v>247696.8</v>
      </c>
      <c r="H75" s="282"/>
    </row>
    <row r="76" spans="1:8" s="122" customFormat="1" ht="15.75" x14ac:dyDescent="0.25">
      <c r="A76" s="275"/>
      <c r="B76" s="304"/>
      <c r="C76" s="184"/>
      <c r="D76" s="184"/>
      <c r="E76" s="526" t="s">
        <v>39</v>
      </c>
      <c r="F76" s="531">
        <v>214562</v>
      </c>
      <c r="G76" s="530">
        <v>257474.4</v>
      </c>
      <c r="H76" s="282"/>
    </row>
    <row r="77" spans="1:8" s="122" customFormat="1" ht="15.75" x14ac:dyDescent="0.25">
      <c r="A77" s="275"/>
      <c r="B77" s="304"/>
      <c r="C77" s="184" t="s">
        <v>657</v>
      </c>
      <c r="D77" s="184" t="s">
        <v>21</v>
      </c>
      <c r="E77" s="526" t="s">
        <v>22</v>
      </c>
      <c r="F77" s="531">
        <v>217321</v>
      </c>
      <c r="G77" s="530">
        <v>260785.19999999998</v>
      </c>
      <c r="H77" s="282"/>
    </row>
    <row r="78" spans="1:8" s="122" customFormat="1" ht="15.75" x14ac:dyDescent="0.25">
      <c r="A78" s="275"/>
      <c r="B78" s="304"/>
      <c r="C78" s="184"/>
      <c r="D78" s="184"/>
      <c r="E78" s="526" t="s">
        <v>39</v>
      </c>
      <c r="F78" s="531">
        <v>225877</v>
      </c>
      <c r="G78" s="530">
        <v>271052.39999999997</v>
      </c>
      <c r="H78" s="282"/>
    </row>
    <row r="79" spans="1:8" s="122" customFormat="1" ht="15.75" x14ac:dyDescent="0.25">
      <c r="A79" s="275"/>
      <c r="B79" s="304"/>
      <c r="C79" s="184" t="s">
        <v>658</v>
      </c>
      <c r="D79" s="184" t="s">
        <v>21</v>
      </c>
      <c r="E79" s="526" t="s">
        <v>22</v>
      </c>
      <c r="F79" s="531">
        <v>230242</v>
      </c>
      <c r="G79" s="530">
        <v>276290.39999999997</v>
      </c>
      <c r="H79" s="282"/>
    </row>
    <row r="80" spans="1:8" s="122" customFormat="1" ht="15.75" x14ac:dyDescent="0.25">
      <c r="A80" s="275"/>
      <c r="B80" s="304"/>
      <c r="C80" s="184"/>
      <c r="D80" s="184"/>
      <c r="E80" s="526" t="s">
        <v>39</v>
      </c>
      <c r="F80" s="531">
        <v>239298</v>
      </c>
      <c r="G80" s="530">
        <v>287157.59999999998</v>
      </c>
      <c r="H80" s="282"/>
    </row>
    <row r="81" spans="1:9" s="122" customFormat="1" ht="15.75" x14ac:dyDescent="0.25">
      <c r="A81" s="275"/>
      <c r="B81" s="304"/>
      <c r="C81" s="184" t="s">
        <v>659</v>
      </c>
      <c r="D81" s="184" t="s">
        <v>21</v>
      </c>
      <c r="E81" s="526" t="s">
        <v>22</v>
      </c>
      <c r="F81" s="531">
        <v>243165</v>
      </c>
      <c r="G81" s="530">
        <v>291798</v>
      </c>
      <c r="H81" s="282"/>
    </row>
    <row r="82" spans="1:9" s="122" customFormat="1" ht="15.75" x14ac:dyDescent="0.25">
      <c r="A82" s="275"/>
      <c r="B82" s="304"/>
      <c r="C82" s="184"/>
      <c r="D82" s="184"/>
      <c r="E82" s="526" t="s">
        <v>39</v>
      </c>
      <c r="F82" s="531">
        <v>252721</v>
      </c>
      <c r="G82" s="530">
        <v>303265.2</v>
      </c>
      <c r="H82" s="282"/>
    </row>
    <row r="83" spans="1:9" s="122" customFormat="1" ht="15.75" x14ac:dyDescent="0.25">
      <c r="A83" s="275"/>
      <c r="B83" s="304"/>
      <c r="C83" s="184" t="s">
        <v>660</v>
      </c>
      <c r="D83" s="184" t="s">
        <v>21</v>
      </c>
      <c r="E83" s="526" t="s">
        <v>22</v>
      </c>
      <c r="F83" s="531">
        <v>264328</v>
      </c>
      <c r="G83" s="530">
        <v>317193.59999999998</v>
      </c>
      <c r="H83" s="282"/>
    </row>
    <row r="84" spans="1:9" s="122" customFormat="1" ht="15.75" x14ac:dyDescent="0.25">
      <c r="A84" s="276"/>
      <c r="B84" s="305"/>
      <c r="C84" s="184"/>
      <c r="D84" s="184"/>
      <c r="E84" s="526" t="s">
        <v>39</v>
      </c>
      <c r="F84" s="531">
        <v>274434</v>
      </c>
      <c r="G84" s="530">
        <v>329320.8</v>
      </c>
      <c r="H84" s="282"/>
    </row>
    <row r="85" spans="1:9" s="122" customFormat="1" ht="15.75" customHeight="1" x14ac:dyDescent="0.25">
      <c r="A85" s="272">
        <v>5</v>
      </c>
      <c r="B85" s="172" t="s">
        <v>59</v>
      </c>
      <c r="C85" s="184" t="s">
        <v>60</v>
      </c>
      <c r="D85" s="526" t="s">
        <v>21</v>
      </c>
      <c r="E85" s="526" t="s">
        <v>22</v>
      </c>
      <c r="F85" s="184" t="s">
        <v>23</v>
      </c>
      <c r="G85" s="184"/>
      <c r="H85" s="395"/>
    </row>
    <row r="86" spans="1:9" s="122" customFormat="1" ht="15.75" x14ac:dyDescent="0.25">
      <c r="A86" s="272"/>
      <c r="B86" s="172"/>
      <c r="C86" s="184"/>
      <c r="D86" s="526" t="s">
        <v>21</v>
      </c>
      <c r="E86" s="526" t="s">
        <v>39</v>
      </c>
      <c r="F86" s="184" t="s">
        <v>23</v>
      </c>
      <c r="G86" s="184"/>
      <c r="H86" s="395"/>
    </row>
    <row r="87" spans="1:9" s="122" customFormat="1" ht="15.75" x14ac:dyDescent="0.25">
      <c r="A87" s="272"/>
      <c r="B87" s="172"/>
      <c r="C87" s="184"/>
      <c r="D87" s="526" t="s">
        <v>26</v>
      </c>
      <c r="E87" s="526"/>
      <c r="F87" s="184" t="s">
        <v>23</v>
      </c>
      <c r="G87" s="184"/>
      <c r="H87" s="395"/>
    </row>
    <row r="88" spans="1:9" s="122" customFormat="1" ht="15.75" customHeight="1" x14ac:dyDescent="0.25">
      <c r="A88" s="272">
        <v>6</v>
      </c>
      <c r="B88" s="180" t="s">
        <v>62</v>
      </c>
      <c r="C88" s="180" t="s">
        <v>661</v>
      </c>
      <c r="D88" s="180"/>
      <c r="E88" s="180"/>
      <c r="F88" s="180"/>
      <c r="G88" s="180"/>
      <c r="H88" s="271"/>
    </row>
    <row r="89" spans="1:9" s="122" customFormat="1" ht="15.75" customHeight="1" x14ac:dyDescent="0.25">
      <c r="A89" s="272"/>
      <c r="B89" s="180"/>
      <c r="C89" s="184" t="s">
        <v>64</v>
      </c>
      <c r="D89" s="184" t="s">
        <v>21</v>
      </c>
      <c r="E89" s="526" t="s">
        <v>22</v>
      </c>
      <c r="F89" s="531">
        <v>11454</v>
      </c>
      <c r="G89" s="530">
        <v>13744.8</v>
      </c>
      <c r="H89" s="395" t="s">
        <v>65</v>
      </c>
    </row>
    <row r="90" spans="1:9" s="122" customFormat="1" ht="15.75" x14ac:dyDescent="0.25">
      <c r="A90" s="272"/>
      <c r="B90" s="180"/>
      <c r="C90" s="184"/>
      <c r="D90" s="184"/>
      <c r="E90" s="526" t="s">
        <v>22</v>
      </c>
      <c r="F90" s="531">
        <v>13068</v>
      </c>
      <c r="G90" s="530">
        <v>15681.599999999999</v>
      </c>
      <c r="H90" s="395" t="s">
        <v>66</v>
      </c>
    </row>
    <row r="91" spans="1:9" s="122" customFormat="1" ht="31.5" x14ac:dyDescent="0.25">
      <c r="A91" s="272"/>
      <c r="B91" s="180"/>
      <c r="C91" s="184"/>
      <c r="D91" s="184"/>
      <c r="E91" s="526" t="s">
        <v>25</v>
      </c>
      <c r="F91" s="531">
        <v>14278</v>
      </c>
      <c r="G91" s="530">
        <v>17133.599999999999</v>
      </c>
      <c r="H91" s="395"/>
    </row>
    <row r="92" spans="1:9" s="122" customFormat="1" ht="15.75" customHeight="1" x14ac:dyDescent="0.25">
      <c r="A92" s="272"/>
      <c r="B92" s="180"/>
      <c r="C92" s="184" t="s">
        <v>67</v>
      </c>
      <c r="D92" s="184"/>
      <c r="E92" s="526" t="s">
        <v>22</v>
      </c>
      <c r="F92" s="531">
        <v>9819</v>
      </c>
      <c r="G92" s="530">
        <v>11782.8</v>
      </c>
      <c r="H92" s="395" t="s">
        <v>65</v>
      </c>
    </row>
    <row r="93" spans="1:9" s="122" customFormat="1" ht="15.75" x14ac:dyDescent="0.25">
      <c r="A93" s="272"/>
      <c r="B93" s="180"/>
      <c r="C93" s="184"/>
      <c r="D93" s="184"/>
      <c r="E93" s="526" t="s">
        <v>22</v>
      </c>
      <c r="F93" s="531">
        <v>12240</v>
      </c>
      <c r="G93" s="530">
        <v>14688</v>
      </c>
      <c r="H93" s="395" t="s">
        <v>66</v>
      </c>
      <c r="I93" s="559"/>
    </row>
    <row r="94" spans="1:9" s="122" customFormat="1" ht="31.5" x14ac:dyDescent="0.25">
      <c r="A94" s="272"/>
      <c r="B94" s="180"/>
      <c r="C94" s="184"/>
      <c r="D94" s="184"/>
      <c r="E94" s="526" t="s">
        <v>25</v>
      </c>
      <c r="F94" s="531">
        <v>12240</v>
      </c>
      <c r="G94" s="530">
        <v>14688</v>
      </c>
      <c r="H94" s="395"/>
    </row>
    <row r="95" spans="1:9" s="122" customFormat="1" ht="15.75" customHeight="1" x14ac:dyDescent="0.25">
      <c r="A95" s="272"/>
      <c r="B95" s="180"/>
      <c r="C95" s="184" t="s">
        <v>67</v>
      </c>
      <c r="D95" s="184"/>
      <c r="E95" s="526" t="s">
        <v>22</v>
      </c>
      <c r="F95" s="531">
        <v>7362</v>
      </c>
      <c r="G95" s="530">
        <v>8834.4</v>
      </c>
      <c r="H95" s="395" t="s">
        <v>68</v>
      </c>
    </row>
    <row r="96" spans="1:9" s="122" customFormat="1" ht="31.5" x14ac:dyDescent="0.25">
      <c r="A96" s="272"/>
      <c r="B96" s="180"/>
      <c r="C96" s="184"/>
      <c r="D96" s="184"/>
      <c r="E96" s="526" t="s">
        <v>25</v>
      </c>
      <c r="F96" s="531">
        <v>9177</v>
      </c>
      <c r="G96" s="530">
        <v>11012.4</v>
      </c>
      <c r="H96" s="395" t="s">
        <v>68</v>
      </c>
    </row>
    <row r="97" spans="1:8" s="122" customFormat="1" ht="15.75" customHeight="1" x14ac:dyDescent="0.25">
      <c r="A97" s="270" t="s">
        <v>662</v>
      </c>
      <c r="B97" s="180"/>
      <c r="C97" s="180"/>
      <c r="D97" s="180"/>
      <c r="E97" s="180"/>
      <c r="F97" s="180"/>
      <c r="G97" s="180"/>
      <c r="H97" s="271"/>
    </row>
    <row r="98" spans="1:8" s="122" customFormat="1" ht="15.75" customHeight="1" x14ac:dyDescent="0.25">
      <c r="A98" s="294" t="s">
        <v>70</v>
      </c>
      <c r="B98" s="265"/>
      <c r="C98" s="180" t="s">
        <v>663</v>
      </c>
      <c r="D98" s="180"/>
      <c r="E98" s="180"/>
      <c r="F98" s="180"/>
      <c r="G98" s="180"/>
      <c r="H98" s="271"/>
    </row>
    <row r="99" spans="1:8" s="122" customFormat="1" ht="31.5" x14ac:dyDescent="0.25">
      <c r="A99" s="398">
        <v>7</v>
      </c>
      <c r="B99" s="547" t="s">
        <v>664</v>
      </c>
      <c r="C99" s="526" t="s">
        <v>665</v>
      </c>
      <c r="D99" s="526" t="s">
        <v>26</v>
      </c>
      <c r="E99" s="526"/>
      <c r="F99" s="184" t="s">
        <v>23</v>
      </c>
      <c r="G99" s="184"/>
      <c r="H99" s="395"/>
    </row>
    <row r="100" spans="1:8" s="122" customFormat="1" ht="15.75" customHeight="1" x14ac:dyDescent="0.25">
      <c r="A100" s="272">
        <v>8</v>
      </c>
      <c r="B100" s="265" t="s">
        <v>666</v>
      </c>
      <c r="C100" s="184" t="s">
        <v>667</v>
      </c>
      <c r="D100" s="184" t="s">
        <v>21</v>
      </c>
      <c r="E100" s="526" t="s">
        <v>22</v>
      </c>
      <c r="F100" s="184" t="s">
        <v>23</v>
      </c>
      <c r="G100" s="184"/>
      <c r="H100" s="282"/>
    </row>
    <row r="101" spans="1:8" s="122" customFormat="1" ht="31.5" x14ac:dyDescent="0.25">
      <c r="A101" s="272"/>
      <c r="B101" s="265"/>
      <c r="C101" s="184"/>
      <c r="D101" s="184"/>
      <c r="E101" s="526" t="s">
        <v>25</v>
      </c>
      <c r="F101" s="184" t="s">
        <v>23</v>
      </c>
      <c r="G101" s="184"/>
      <c r="H101" s="282"/>
    </row>
    <row r="102" spans="1:8" s="122" customFormat="1" ht="47.25" customHeight="1" x14ac:dyDescent="0.25">
      <c r="A102" s="272">
        <v>9</v>
      </c>
      <c r="B102" s="180" t="s">
        <v>76</v>
      </c>
      <c r="C102" s="184" t="s">
        <v>668</v>
      </c>
      <c r="D102" s="184" t="s">
        <v>388</v>
      </c>
      <c r="E102" s="526" t="s">
        <v>22</v>
      </c>
      <c r="F102" s="531">
        <v>347</v>
      </c>
      <c r="G102" s="530">
        <v>416.4</v>
      </c>
      <c r="H102" s="277" t="s">
        <v>669</v>
      </c>
    </row>
    <row r="103" spans="1:8" s="122" customFormat="1" ht="47.25" customHeight="1" x14ac:dyDescent="0.25">
      <c r="A103" s="272"/>
      <c r="B103" s="180"/>
      <c r="C103" s="184"/>
      <c r="D103" s="184"/>
      <c r="E103" s="526" t="s">
        <v>39</v>
      </c>
      <c r="F103" s="531">
        <v>578</v>
      </c>
      <c r="G103" s="530">
        <v>693.6</v>
      </c>
      <c r="H103" s="277"/>
    </row>
    <row r="104" spans="1:8" s="122" customFormat="1" ht="39" customHeight="1" x14ac:dyDescent="0.25">
      <c r="A104" s="272"/>
      <c r="B104" s="180"/>
      <c r="C104" s="184"/>
      <c r="D104" s="184"/>
      <c r="E104" s="526" t="s">
        <v>22</v>
      </c>
      <c r="F104" s="531">
        <v>693</v>
      </c>
      <c r="G104" s="530">
        <v>831.6</v>
      </c>
      <c r="H104" s="277" t="s">
        <v>670</v>
      </c>
    </row>
    <row r="105" spans="1:8" s="122" customFormat="1" ht="39" customHeight="1" x14ac:dyDescent="0.25">
      <c r="A105" s="272"/>
      <c r="B105" s="180"/>
      <c r="C105" s="184"/>
      <c r="D105" s="184"/>
      <c r="E105" s="526" t="s">
        <v>39</v>
      </c>
      <c r="F105" s="531">
        <v>866</v>
      </c>
      <c r="G105" s="530">
        <v>1039.2</v>
      </c>
      <c r="H105" s="277"/>
    </row>
    <row r="106" spans="1:8" s="122" customFormat="1" ht="56.25" customHeight="1" x14ac:dyDescent="0.25">
      <c r="A106" s="272"/>
      <c r="B106" s="180"/>
      <c r="C106" s="184"/>
      <c r="D106" s="184"/>
      <c r="E106" s="526" t="s">
        <v>22</v>
      </c>
      <c r="F106" s="531">
        <v>1155</v>
      </c>
      <c r="G106" s="530">
        <v>1386</v>
      </c>
      <c r="H106" s="277" t="s">
        <v>671</v>
      </c>
    </row>
    <row r="107" spans="1:8" s="122" customFormat="1" ht="56.25" customHeight="1" x14ac:dyDescent="0.25">
      <c r="A107" s="272"/>
      <c r="B107" s="180"/>
      <c r="C107" s="184"/>
      <c r="D107" s="184"/>
      <c r="E107" s="526" t="s">
        <v>39</v>
      </c>
      <c r="F107" s="531">
        <v>1155</v>
      </c>
      <c r="G107" s="530">
        <v>1386</v>
      </c>
      <c r="H107" s="277"/>
    </row>
    <row r="108" spans="1:8" s="122" customFormat="1" ht="110.25" x14ac:dyDescent="0.25">
      <c r="A108" s="272"/>
      <c r="B108" s="180"/>
      <c r="C108" s="184"/>
      <c r="D108" s="184" t="s">
        <v>80</v>
      </c>
      <c r="E108" s="526" t="s">
        <v>26</v>
      </c>
      <c r="F108" s="531">
        <v>3630</v>
      </c>
      <c r="G108" s="530">
        <v>4356</v>
      </c>
      <c r="H108" s="464" t="s">
        <v>87</v>
      </c>
    </row>
    <row r="109" spans="1:8" s="122" customFormat="1" ht="110.25" x14ac:dyDescent="0.25">
      <c r="A109" s="272"/>
      <c r="B109" s="180"/>
      <c r="C109" s="184"/>
      <c r="D109" s="184"/>
      <c r="E109" s="526" t="s">
        <v>26</v>
      </c>
      <c r="F109" s="531">
        <v>5445</v>
      </c>
      <c r="G109" s="530">
        <v>6534</v>
      </c>
      <c r="H109" s="464" t="s">
        <v>88</v>
      </c>
    </row>
    <row r="110" spans="1:8" s="122" customFormat="1" ht="63" x14ac:dyDescent="0.25">
      <c r="A110" s="272"/>
      <c r="B110" s="180"/>
      <c r="C110" s="184"/>
      <c r="D110" s="512" t="s">
        <v>78</v>
      </c>
      <c r="E110" s="528" t="s">
        <v>21</v>
      </c>
      <c r="F110" s="512" t="s">
        <v>23</v>
      </c>
      <c r="G110" s="512"/>
      <c r="H110" s="464" t="s">
        <v>79</v>
      </c>
    </row>
    <row r="111" spans="1:8" s="122" customFormat="1" ht="15.75" x14ac:dyDescent="0.25">
      <c r="A111" s="272"/>
      <c r="B111" s="180"/>
      <c r="C111" s="184"/>
      <c r="D111" s="512" t="s">
        <v>80</v>
      </c>
      <c r="E111" s="528" t="s">
        <v>26</v>
      </c>
      <c r="F111" s="512" t="s">
        <v>23</v>
      </c>
      <c r="G111" s="512"/>
      <c r="H111" s="464"/>
    </row>
    <row r="112" spans="1:8" s="122" customFormat="1" ht="15.75" x14ac:dyDescent="0.25">
      <c r="A112" s="459"/>
      <c r="B112" s="547" t="s">
        <v>92</v>
      </c>
      <c r="C112" s="180" t="s">
        <v>93</v>
      </c>
      <c r="D112" s="180"/>
      <c r="E112" s="180"/>
      <c r="F112" s="180"/>
      <c r="G112" s="180"/>
      <c r="H112" s="271"/>
    </row>
    <row r="113" spans="1:9" s="122" customFormat="1" ht="15.75" customHeight="1" x14ac:dyDescent="0.25">
      <c r="A113" s="272">
        <v>10</v>
      </c>
      <c r="B113" s="265" t="s">
        <v>94</v>
      </c>
      <c r="C113" s="180" t="s">
        <v>672</v>
      </c>
      <c r="D113" s="180"/>
      <c r="E113" s="180"/>
      <c r="F113" s="180"/>
      <c r="G113" s="180"/>
      <c r="H113" s="271"/>
    </row>
    <row r="114" spans="1:9" s="122" customFormat="1" ht="15.75" customHeight="1" x14ac:dyDescent="0.25">
      <c r="A114" s="272"/>
      <c r="B114" s="265"/>
      <c r="C114" s="184" t="s">
        <v>673</v>
      </c>
      <c r="D114" s="184" t="s">
        <v>97</v>
      </c>
      <c r="E114" s="526" t="s">
        <v>115</v>
      </c>
      <c r="F114" s="530">
        <v>2124</v>
      </c>
      <c r="G114" s="530">
        <v>2548.7999999999997</v>
      </c>
      <c r="H114" s="277" t="s">
        <v>674</v>
      </c>
    </row>
    <row r="115" spans="1:9" s="122" customFormat="1" ht="15.75" x14ac:dyDescent="0.25">
      <c r="A115" s="272"/>
      <c r="B115" s="265"/>
      <c r="C115" s="184"/>
      <c r="D115" s="184"/>
      <c r="E115" s="526" t="s">
        <v>22</v>
      </c>
      <c r="F115" s="530">
        <v>3273</v>
      </c>
      <c r="G115" s="530">
        <v>3927.6</v>
      </c>
      <c r="H115" s="277"/>
    </row>
    <row r="116" spans="1:9" s="122" customFormat="1" ht="63" x14ac:dyDescent="0.25">
      <c r="A116" s="272"/>
      <c r="B116" s="265"/>
      <c r="C116" s="526" t="s">
        <v>675</v>
      </c>
      <c r="D116" s="184"/>
      <c r="E116" s="526" t="s">
        <v>22</v>
      </c>
      <c r="F116" s="530">
        <v>4080</v>
      </c>
      <c r="G116" s="530">
        <v>4896</v>
      </c>
      <c r="H116" s="277"/>
    </row>
    <row r="117" spans="1:9" s="122" customFormat="1" ht="15.75" customHeight="1" x14ac:dyDescent="0.25">
      <c r="A117" s="272"/>
      <c r="B117" s="265"/>
      <c r="C117" s="184" t="s">
        <v>430</v>
      </c>
      <c r="D117" s="184" t="s">
        <v>97</v>
      </c>
      <c r="E117" s="526" t="s">
        <v>115</v>
      </c>
      <c r="F117" s="530">
        <v>1593</v>
      </c>
      <c r="G117" s="530">
        <v>1911.6</v>
      </c>
      <c r="H117" s="277"/>
      <c r="I117" s="559"/>
    </row>
    <row r="118" spans="1:9" s="122" customFormat="1" ht="15.75" x14ac:dyDescent="0.25">
      <c r="A118" s="272"/>
      <c r="B118" s="265"/>
      <c r="C118" s="184"/>
      <c r="D118" s="184"/>
      <c r="E118" s="526" t="s">
        <v>22</v>
      </c>
      <c r="F118" s="530">
        <v>2454</v>
      </c>
      <c r="G118" s="530">
        <v>2944.7999999999997</v>
      </c>
      <c r="H118" s="277"/>
    </row>
    <row r="119" spans="1:9" s="122" customFormat="1" ht="47.25" x14ac:dyDescent="0.25">
      <c r="A119" s="272"/>
      <c r="B119" s="265"/>
      <c r="C119" s="526" t="s">
        <v>100</v>
      </c>
      <c r="D119" s="184" t="s">
        <v>97</v>
      </c>
      <c r="E119" s="184" t="s">
        <v>25</v>
      </c>
      <c r="F119" s="530">
        <v>4080</v>
      </c>
      <c r="G119" s="530">
        <v>4896</v>
      </c>
      <c r="H119" s="277"/>
    </row>
    <row r="120" spans="1:9" s="122" customFormat="1" ht="47.25" x14ac:dyDescent="0.25">
      <c r="A120" s="272"/>
      <c r="B120" s="265"/>
      <c r="C120" s="526" t="s">
        <v>430</v>
      </c>
      <c r="D120" s="184"/>
      <c r="E120" s="184"/>
      <c r="F120" s="530">
        <v>3059</v>
      </c>
      <c r="G120" s="530">
        <v>3670.7999999999997</v>
      </c>
      <c r="H120" s="277"/>
    </row>
    <row r="121" spans="1:9" s="122" customFormat="1" ht="15.75" x14ac:dyDescent="0.25">
      <c r="A121" s="272">
        <v>11</v>
      </c>
      <c r="B121" s="297" t="s">
        <v>103</v>
      </c>
      <c r="C121" s="180" t="s">
        <v>676</v>
      </c>
      <c r="D121" s="180"/>
      <c r="E121" s="180"/>
      <c r="F121" s="180"/>
      <c r="G121" s="180"/>
      <c r="H121" s="271"/>
    </row>
    <row r="122" spans="1:9" s="122" customFormat="1" ht="15.75" customHeight="1" x14ac:dyDescent="0.25">
      <c r="A122" s="272"/>
      <c r="B122" s="298"/>
      <c r="C122" s="184" t="s">
        <v>322</v>
      </c>
      <c r="D122" s="184" t="s">
        <v>677</v>
      </c>
      <c r="E122" s="526" t="s">
        <v>22</v>
      </c>
      <c r="F122" s="531">
        <v>619</v>
      </c>
      <c r="G122" s="530">
        <v>742.8</v>
      </c>
      <c r="H122" s="282" t="s">
        <v>723</v>
      </c>
    </row>
    <row r="123" spans="1:9" s="122" customFormat="1" ht="15.75" x14ac:dyDescent="0.25">
      <c r="A123" s="272"/>
      <c r="B123" s="298"/>
      <c r="C123" s="184"/>
      <c r="D123" s="184"/>
      <c r="E123" s="526" t="s">
        <v>39</v>
      </c>
      <c r="F123" s="531">
        <v>959</v>
      </c>
      <c r="G123" s="530">
        <v>1150.8</v>
      </c>
      <c r="H123" s="277"/>
    </row>
    <row r="124" spans="1:9" s="122" customFormat="1" ht="15.75" x14ac:dyDescent="0.25">
      <c r="A124" s="272"/>
      <c r="B124" s="298"/>
      <c r="C124" s="184"/>
      <c r="D124" s="184"/>
      <c r="E124" s="526" t="s">
        <v>107</v>
      </c>
      <c r="F124" s="531">
        <v>997</v>
      </c>
      <c r="G124" s="530">
        <v>1196.3999999999999</v>
      </c>
      <c r="H124" s="277"/>
    </row>
    <row r="125" spans="1:9" s="122" customFormat="1" ht="15.75" customHeight="1" x14ac:dyDescent="0.25">
      <c r="A125" s="272"/>
      <c r="B125" s="298"/>
      <c r="C125" s="184" t="s">
        <v>324</v>
      </c>
      <c r="D125" s="184"/>
      <c r="E125" s="526" t="s">
        <v>22</v>
      </c>
      <c r="F125" s="531">
        <v>742</v>
      </c>
      <c r="G125" s="530">
        <v>890.4</v>
      </c>
      <c r="H125" s="277"/>
      <c r="I125" s="559"/>
    </row>
    <row r="126" spans="1:9" s="122" customFormat="1" ht="15.75" x14ac:dyDescent="0.25">
      <c r="A126" s="272"/>
      <c r="B126" s="298"/>
      <c r="C126" s="184"/>
      <c r="D126" s="184"/>
      <c r="E126" s="526" t="s">
        <v>39</v>
      </c>
      <c r="F126" s="531">
        <v>1131</v>
      </c>
      <c r="G126" s="530">
        <v>1357.2</v>
      </c>
      <c r="H126" s="277"/>
    </row>
    <row r="127" spans="1:9" s="122" customFormat="1" ht="15.75" x14ac:dyDescent="0.25">
      <c r="A127" s="272"/>
      <c r="B127" s="298"/>
      <c r="C127" s="184"/>
      <c r="D127" s="184"/>
      <c r="E127" s="526" t="s">
        <v>107</v>
      </c>
      <c r="F127" s="531">
        <v>1177</v>
      </c>
      <c r="G127" s="530">
        <v>1412.3999999999999</v>
      </c>
      <c r="H127" s="277"/>
    </row>
    <row r="128" spans="1:9" s="122" customFormat="1" ht="15.75" customHeight="1" x14ac:dyDescent="0.25">
      <c r="A128" s="272"/>
      <c r="B128" s="298"/>
      <c r="C128" s="184" t="s">
        <v>678</v>
      </c>
      <c r="D128" s="184"/>
      <c r="E128" s="526" t="s">
        <v>22</v>
      </c>
      <c r="F128" s="531">
        <v>1259</v>
      </c>
      <c r="G128" s="530">
        <v>1510.8</v>
      </c>
      <c r="H128" s="277"/>
    </row>
    <row r="129" spans="1:8" s="122" customFormat="1" ht="15.75" x14ac:dyDescent="0.25">
      <c r="A129" s="272"/>
      <c r="B129" s="298"/>
      <c r="C129" s="184"/>
      <c r="D129" s="184"/>
      <c r="E129" s="526" t="s">
        <v>39</v>
      </c>
      <c r="F129" s="531">
        <v>1888</v>
      </c>
      <c r="G129" s="530">
        <v>2265.6</v>
      </c>
      <c r="H129" s="277"/>
    </row>
    <row r="130" spans="1:8" s="122" customFormat="1" ht="15.75" x14ac:dyDescent="0.25">
      <c r="A130" s="272"/>
      <c r="B130" s="298"/>
      <c r="C130" s="184"/>
      <c r="D130" s="184"/>
      <c r="E130" s="526" t="s">
        <v>107</v>
      </c>
      <c r="F130" s="531">
        <v>1964</v>
      </c>
      <c r="G130" s="530">
        <v>2356.7999999999997</v>
      </c>
      <c r="H130" s="277"/>
    </row>
    <row r="131" spans="1:8" s="122" customFormat="1" ht="15.75" customHeight="1" x14ac:dyDescent="0.25">
      <c r="A131" s="272"/>
      <c r="B131" s="298"/>
      <c r="C131" s="184" t="s">
        <v>679</v>
      </c>
      <c r="D131" s="184"/>
      <c r="E131" s="526" t="s">
        <v>22</v>
      </c>
      <c r="F131" s="531">
        <v>2235</v>
      </c>
      <c r="G131" s="530">
        <v>2682</v>
      </c>
      <c r="H131" s="277"/>
    </row>
    <row r="132" spans="1:8" s="122" customFormat="1" ht="15.75" x14ac:dyDescent="0.25">
      <c r="A132" s="272"/>
      <c r="B132" s="298"/>
      <c r="C132" s="184"/>
      <c r="D132" s="184"/>
      <c r="E132" s="526" t="s">
        <v>39</v>
      </c>
      <c r="F132" s="531">
        <v>3150</v>
      </c>
      <c r="G132" s="530">
        <v>3780</v>
      </c>
      <c r="H132" s="277"/>
    </row>
    <row r="133" spans="1:8" s="122" customFormat="1" ht="15.75" x14ac:dyDescent="0.25">
      <c r="A133" s="272"/>
      <c r="B133" s="298"/>
      <c r="C133" s="184"/>
      <c r="D133" s="184"/>
      <c r="E133" s="526" t="s">
        <v>107</v>
      </c>
      <c r="F133" s="531">
        <v>3276</v>
      </c>
      <c r="G133" s="530">
        <v>3931.2</v>
      </c>
      <c r="H133" s="277"/>
    </row>
    <row r="134" spans="1:8" s="122" customFormat="1" ht="15.75" customHeight="1" x14ac:dyDescent="0.25">
      <c r="A134" s="272"/>
      <c r="B134" s="298"/>
      <c r="C134" s="206" t="s">
        <v>719</v>
      </c>
      <c r="D134" s="206" t="s">
        <v>677</v>
      </c>
      <c r="E134" s="526" t="s">
        <v>22</v>
      </c>
      <c r="F134" s="531">
        <v>619</v>
      </c>
      <c r="G134" s="530">
        <v>742.8</v>
      </c>
      <c r="H134" s="287" t="s">
        <v>724</v>
      </c>
    </row>
    <row r="135" spans="1:8" s="122" customFormat="1" ht="15.75" x14ac:dyDescent="0.25">
      <c r="A135" s="272"/>
      <c r="B135" s="298"/>
      <c r="C135" s="207"/>
      <c r="D135" s="207"/>
      <c r="E135" s="526" t="s">
        <v>39</v>
      </c>
      <c r="F135" s="531">
        <v>959</v>
      </c>
      <c r="G135" s="530">
        <v>1150.8</v>
      </c>
      <c r="H135" s="288"/>
    </row>
    <row r="136" spans="1:8" s="122" customFormat="1" ht="15.75" x14ac:dyDescent="0.25">
      <c r="A136" s="272"/>
      <c r="B136" s="298"/>
      <c r="C136" s="208"/>
      <c r="D136" s="208"/>
      <c r="E136" s="526" t="s">
        <v>107</v>
      </c>
      <c r="F136" s="531">
        <v>997</v>
      </c>
      <c r="G136" s="530">
        <v>1196.3999999999999</v>
      </c>
      <c r="H136" s="289"/>
    </row>
    <row r="137" spans="1:8" s="122" customFormat="1" ht="15.75" customHeight="1" x14ac:dyDescent="0.25">
      <c r="A137" s="272"/>
      <c r="B137" s="298"/>
      <c r="C137" s="206" t="s">
        <v>676</v>
      </c>
      <c r="D137" s="206" t="s">
        <v>203</v>
      </c>
      <c r="E137" s="526" t="s">
        <v>22</v>
      </c>
      <c r="F137" s="531">
        <v>3429</v>
      </c>
      <c r="G137" s="530">
        <v>4114.8</v>
      </c>
      <c r="H137" s="300" t="s">
        <v>680</v>
      </c>
    </row>
    <row r="138" spans="1:8" s="122" customFormat="1" ht="15.75" x14ac:dyDescent="0.25">
      <c r="A138" s="272"/>
      <c r="B138" s="298"/>
      <c r="C138" s="207"/>
      <c r="D138" s="207"/>
      <c r="E138" s="526" t="s">
        <v>39</v>
      </c>
      <c r="F138" s="531">
        <v>3961</v>
      </c>
      <c r="G138" s="530">
        <v>4753.2</v>
      </c>
      <c r="H138" s="301"/>
    </row>
    <row r="139" spans="1:8" s="122" customFormat="1" ht="15.75" x14ac:dyDescent="0.25">
      <c r="A139" s="272"/>
      <c r="B139" s="298"/>
      <c r="C139" s="207"/>
      <c r="D139" s="208"/>
      <c r="E139" s="526" t="s">
        <v>107</v>
      </c>
      <c r="F139" s="531">
        <v>4076</v>
      </c>
      <c r="G139" s="530">
        <v>4891.2</v>
      </c>
      <c r="H139" s="302"/>
    </row>
    <row r="140" spans="1:8" s="122" customFormat="1" ht="15.75" customHeight="1" x14ac:dyDescent="0.25">
      <c r="A140" s="272"/>
      <c r="B140" s="298"/>
      <c r="C140" s="207"/>
      <c r="D140" s="206" t="s">
        <v>203</v>
      </c>
      <c r="E140" s="526" t="s">
        <v>22</v>
      </c>
      <c r="F140" s="531">
        <v>220</v>
      </c>
      <c r="G140" s="530">
        <v>264</v>
      </c>
      <c r="H140" s="282" t="s">
        <v>720</v>
      </c>
    </row>
    <row r="141" spans="1:8" s="122" customFormat="1" ht="15.75" x14ac:dyDescent="0.25">
      <c r="A141" s="272"/>
      <c r="B141" s="298"/>
      <c r="C141" s="207"/>
      <c r="D141" s="207"/>
      <c r="E141" s="526" t="s">
        <v>39</v>
      </c>
      <c r="F141" s="531">
        <v>330</v>
      </c>
      <c r="G141" s="530">
        <v>396</v>
      </c>
      <c r="H141" s="282"/>
    </row>
    <row r="142" spans="1:8" s="122" customFormat="1" ht="15.75" x14ac:dyDescent="0.25">
      <c r="A142" s="272"/>
      <c r="B142" s="298"/>
      <c r="C142" s="207"/>
      <c r="D142" s="208"/>
      <c r="E142" s="526" t="s">
        <v>107</v>
      </c>
      <c r="F142" s="531">
        <v>330</v>
      </c>
      <c r="G142" s="530">
        <v>396</v>
      </c>
      <c r="H142" s="282"/>
    </row>
    <row r="143" spans="1:8" s="122" customFormat="1" ht="15.75" customHeight="1" x14ac:dyDescent="0.25">
      <c r="A143" s="272"/>
      <c r="B143" s="298"/>
      <c r="C143" s="207"/>
      <c r="D143" s="184" t="s">
        <v>203</v>
      </c>
      <c r="E143" s="526" t="s">
        <v>115</v>
      </c>
      <c r="F143" s="530">
        <v>1668</v>
      </c>
      <c r="G143" s="530">
        <v>2001.6</v>
      </c>
      <c r="H143" s="282" t="s">
        <v>681</v>
      </c>
    </row>
    <row r="144" spans="1:8" s="122" customFormat="1" ht="15.75" x14ac:dyDescent="0.25">
      <c r="A144" s="272"/>
      <c r="B144" s="298"/>
      <c r="C144" s="207"/>
      <c r="D144" s="184"/>
      <c r="E144" s="526" t="s">
        <v>22</v>
      </c>
      <c r="F144" s="531">
        <v>3452</v>
      </c>
      <c r="G144" s="530">
        <v>4142.3999999999996</v>
      </c>
      <c r="H144" s="282"/>
    </row>
    <row r="145" spans="1:8" s="122" customFormat="1" ht="15.75" x14ac:dyDescent="0.25">
      <c r="A145" s="272"/>
      <c r="B145" s="298"/>
      <c r="C145" s="207"/>
      <c r="D145" s="184"/>
      <c r="E145" s="526" t="s">
        <v>39</v>
      </c>
      <c r="F145" s="531">
        <v>5144</v>
      </c>
      <c r="G145" s="530">
        <v>6172.8</v>
      </c>
      <c r="H145" s="282"/>
    </row>
    <row r="146" spans="1:8" s="122" customFormat="1" ht="15.75" x14ac:dyDescent="0.25">
      <c r="A146" s="272"/>
      <c r="B146" s="299"/>
      <c r="C146" s="208"/>
      <c r="D146" s="184"/>
      <c r="E146" s="526" t="s">
        <v>107</v>
      </c>
      <c r="F146" s="531">
        <v>5287</v>
      </c>
      <c r="G146" s="530">
        <v>6344.4</v>
      </c>
      <c r="H146" s="282"/>
    </row>
    <row r="147" spans="1:8" s="122" customFormat="1" ht="15.75" x14ac:dyDescent="0.25">
      <c r="A147" s="272">
        <v>12</v>
      </c>
      <c r="B147" s="265" t="s">
        <v>118</v>
      </c>
      <c r="C147" s="180" t="s">
        <v>682</v>
      </c>
      <c r="D147" s="180"/>
      <c r="E147" s="180"/>
      <c r="F147" s="180"/>
      <c r="G147" s="180"/>
      <c r="H147" s="271"/>
    </row>
    <row r="148" spans="1:8" s="122" customFormat="1" ht="15.75" customHeight="1" x14ac:dyDescent="0.25">
      <c r="A148" s="272"/>
      <c r="B148" s="265"/>
      <c r="C148" s="184" t="s">
        <v>331</v>
      </c>
      <c r="D148" s="526" t="s">
        <v>683</v>
      </c>
      <c r="E148" s="526" t="s">
        <v>684</v>
      </c>
      <c r="F148" s="530">
        <v>596</v>
      </c>
      <c r="G148" s="530">
        <v>715.19999999999993</v>
      </c>
      <c r="H148" s="395" t="s">
        <v>685</v>
      </c>
    </row>
    <row r="149" spans="1:8" s="122" customFormat="1" ht="15.75" customHeight="1" x14ac:dyDescent="0.25">
      <c r="A149" s="272"/>
      <c r="B149" s="265"/>
      <c r="C149" s="184"/>
      <c r="D149" s="184" t="s">
        <v>21</v>
      </c>
      <c r="E149" s="526" t="s">
        <v>22</v>
      </c>
      <c r="F149" s="530">
        <v>16166</v>
      </c>
      <c r="G149" s="530">
        <v>19399.2</v>
      </c>
      <c r="H149" s="282" t="s">
        <v>686</v>
      </c>
    </row>
    <row r="150" spans="1:8" s="122" customFormat="1" ht="15.75" x14ac:dyDescent="0.25">
      <c r="A150" s="272"/>
      <c r="B150" s="265"/>
      <c r="C150" s="184"/>
      <c r="D150" s="184"/>
      <c r="E150" s="526" t="s">
        <v>39</v>
      </c>
      <c r="F150" s="530">
        <v>24631</v>
      </c>
      <c r="G150" s="530">
        <v>29557.199999999997</v>
      </c>
      <c r="H150" s="282"/>
    </row>
    <row r="151" spans="1:8" s="122" customFormat="1" ht="15.75" customHeight="1" x14ac:dyDescent="0.25">
      <c r="A151" s="272">
        <v>13</v>
      </c>
      <c r="B151" s="265" t="s">
        <v>125</v>
      </c>
      <c r="C151" s="179" t="s">
        <v>687</v>
      </c>
      <c r="D151" s="179"/>
      <c r="E151" s="179"/>
      <c r="F151" s="179"/>
      <c r="G151" s="179"/>
      <c r="H151" s="278"/>
    </row>
    <row r="152" spans="1:8" s="122" customFormat="1" ht="15.75" customHeight="1" x14ac:dyDescent="0.25">
      <c r="A152" s="272"/>
      <c r="B152" s="265"/>
      <c r="C152" s="184" t="s">
        <v>258</v>
      </c>
      <c r="D152" s="184" t="s">
        <v>128</v>
      </c>
      <c r="E152" s="184"/>
      <c r="F152" s="530">
        <v>902</v>
      </c>
      <c r="G152" s="530">
        <v>1082.3999999999999</v>
      </c>
      <c r="H152" s="464" t="s">
        <v>688</v>
      </c>
    </row>
    <row r="153" spans="1:8" s="122" customFormat="1" ht="15.75" x14ac:dyDescent="0.25">
      <c r="A153" s="272"/>
      <c r="B153" s="265"/>
      <c r="C153" s="184"/>
      <c r="D153" s="184"/>
      <c r="E153" s="184"/>
      <c r="F153" s="530">
        <v>685</v>
      </c>
      <c r="G153" s="530">
        <v>822</v>
      </c>
      <c r="H153" s="464" t="s">
        <v>689</v>
      </c>
    </row>
    <row r="154" spans="1:8" s="122" customFormat="1" ht="15.75" x14ac:dyDescent="0.25">
      <c r="A154" s="294">
        <v>14</v>
      </c>
      <c r="B154" s="295" t="s">
        <v>132</v>
      </c>
      <c r="C154" s="251" t="s">
        <v>690</v>
      </c>
      <c r="D154" s="252"/>
      <c r="E154" s="252"/>
      <c r="F154" s="252"/>
      <c r="G154" s="252"/>
      <c r="H154" s="296"/>
    </row>
    <row r="155" spans="1:8" s="122" customFormat="1" ht="47.25" x14ac:dyDescent="0.25">
      <c r="A155" s="294">
        <v>14</v>
      </c>
      <c r="B155" s="295">
        <v>38385</v>
      </c>
      <c r="C155" s="184" t="s">
        <v>133</v>
      </c>
      <c r="D155" s="526" t="s">
        <v>21</v>
      </c>
      <c r="E155" s="526" t="s">
        <v>225</v>
      </c>
      <c r="F155" s="531">
        <v>47066</v>
      </c>
      <c r="G155" s="530">
        <v>56479.199999999997</v>
      </c>
      <c r="H155" s="395" t="s">
        <v>691</v>
      </c>
    </row>
    <row r="156" spans="1:8" s="122" customFormat="1" ht="31.5" x14ac:dyDescent="0.25">
      <c r="A156" s="294"/>
      <c r="B156" s="295"/>
      <c r="C156" s="184"/>
      <c r="D156" s="526" t="s">
        <v>162</v>
      </c>
      <c r="E156" s="526"/>
      <c r="F156" s="530">
        <v>7912</v>
      </c>
      <c r="G156" s="530">
        <v>9494.4</v>
      </c>
      <c r="H156" s="464" t="s">
        <v>340</v>
      </c>
    </row>
    <row r="157" spans="1:8" s="122" customFormat="1" ht="47.25" x14ac:dyDescent="0.25">
      <c r="A157" s="272">
        <v>15</v>
      </c>
      <c r="B157" s="265" t="s">
        <v>137</v>
      </c>
      <c r="C157" s="184" t="s">
        <v>138</v>
      </c>
      <c r="D157" s="526" t="s">
        <v>21</v>
      </c>
      <c r="E157" s="526" t="s">
        <v>619</v>
      </c>
      <c r="F157" s="531">
        <v>1508</v>
      </c>
      <c r="G157" s="530">
        <v>1809.6</v>
      </c>
      <c r="H157" s="395" t="s">
        <v>692</v>
      </c>
    </row>
    <row r="158" spans="1:8" s="122" customFormat="1" ht="47.25" x14ac:dyDescent="0.25">
      <c r="A158" s="272"/>
      <c r="B158" s="265"/>
      <c r="C158" s="184"/>
      <c r="D158" s="526" t="s">
        <v>21</v>
      </c>
      <c r="E158" s="526" t="s">
        <v>619</v>
      </c>
      <c r="F158" s="531">
        <v>4462</v>
      </c>
      <c r="G158" s="530">
        <v>5354.4</v>
      </c>
      <c r="H158" s="395" t="s">
        <v>693</v>
      </c>
    </row>
    <row r="159" spans="1:8" s="122" customFormat="1" ht="15.75" customHeight="1" x14ac:dyDescent="0.25">
      <c r="A159" s="272"/>
      <c r="B159" s="265"/>
      <c r="C159" s="184"/>
      <c r="D159" s="526" t="s">
        <v>694</v>
      </c>
      <c r="E159" s="526" t="s">
        <v>158</v>
      </c>
      <c r="F159" s="531">
        <v>1287</v>
      </c>
      <c r="G159" s="530">
        <v>1544.3999999999999</v>
      </c>
      <c r="H159" s="395"/>
    </row>
    <row r="160" spans="1:8" s="122" customFormat="1" ht="15.75" customHeight="1" x14ac:dyDescent="0.25">
      <c r="A160" s="398">
        <v>16</v>
      </c>
      <c r="B160" s="547" t="s">
        <v>342</v>
      </c>
      <c r="C160" s="526" t="s">
        <v>695</v>
      </c>
      <c r="D160" s="526" t="s">
        <v>148</v>
      </c>
      <c r="E160" s="526"/>
      <c r="F160" s="531">
        <v>2430</v>
      </c>
      <c r="G160" s="530">
        <v>2916</v>
      </c>
      <c r="H160" s="395"/>
    </row>
    <row r="161" spans="1:8" s="122" customFormat="1" ht="47.25" x14ac:dyDescent="0.25">
      <c r="A161" s="398">
        <v>17</v>
      </c>
      <c r="B161" s="547" t="s">
        <v>142</v>
      </c>
      <c r="C161" s="526" t="s">
        <v>345</v>
      </c>
      <c r="D161" s="526" t="s">
        <v>21</v>
      </c>
      <c r="E161" s="526" t="s">
        <v>619</v>
      </c>
      <c r="F161" s="531">
        <v>1667</v>
      </c>
      <c r="G161" s="530">
        <v>2000.3999999999999</v>
      </c>
      <c r="H161" s="395" t="s">
        <v>696</v>
      </c>
    </row>
    <row r="162" spans="1:8" s="122" customFormat="1" ht="47.25" x14ac:dyDescent="0.25">
      <c r="A162" s="398">
        <v>18</v>
      </c>
      <c r="B162" s="536" t="s">
        <v>347</v>
      </c>
      <c r="C162" s="526" t="s">
        <v>721</v>
      </c>
      <c r="D162" s="526" t="s">
        <v>21</v>
      </c>
      <c r="E162" s="526" t="s">
        <v>722</v>
      </c>
      <c r="F162" s="530">
        <v>1775</v>
      </c>
      <c r="G162" s="530">
        <v>2130</v>
      </c>
      <c r="H162" s="395"/>
    </row>
    <row r="163" spans="1:8" s="122" customFormat="1" ht="15.75" customHeight="1" x14ac:dyDescent="0.25">
      <c r="A163" s="272">
        <v>19</v>
      </c>
      <c r="B163" s="180" t="s">
        <v>145</v>
      </c>
      <c r="C163" s="180" t="s">
        <v>697</v>
      </c>
      <c r="D163" s="180"/>
      <c r="E163" s="180"/>
      <c r="F163" s="180"/>
      <c r="G163" s="180"/>
      <c r="H163" s="271"/>
    </row>
    <row r="164" spans="1:8" s="122" customFormat="1" ht="15.75" customHeight="1" x14ac:dyDescent="0.25">
      <c r="A164" s="272"/>
      <c r="B164" s="180"/>
      <c r="C164" s="184" t="s">
        <v>146</v>
      </c>
      <c r="D164" s="184" t="s">
        <v>21</v>
      </c>
      <c r="E164" s="526" t="s">
        <v>115</v>
      </c>
      <c r="F164" s="531">
        <v>1386</v>
      </c>
      <c r="G164" s="530">
        <v>1663.2</v>
      </c>
      <c r="H164" s="282" t="s">
        <v>349</v>
      </c>
    </row>
    <row r="165" spans="1:8" s="122" customFormat="1" ht="76.5" customHeight="1" x14ac:dyDescent="0.25">
      <c r="A165" s="272"/>
      <c r="B165" s="180"/>
      <c r="C165" s="184"/>
      <c r="D165" s="184"/>
      <c r="E165" s="526" t="s">
        <v>22</v>
      </c>
      <c r="F165" s="531">
        <v>2540</v>
      </c>
      <c r="G165" s="530">
        <v>3048</v>
      </c>
      <c r="H165" s="282"/>
    </row>
    <row r="166" spans="1:8" s="122" customFormat="1" ht="76.5" customHeight="1" x14ac:dyDescent="0.25">
      <c r="A166" s="272"/>
      <c r="B166" s="180"/>
      <c r="C166" s="184"/>
      <c r="D166" s="184"/>
      <c r="E166" s="526" t="s">
        <v>39</v>
      </c>
      <c r="F166" s="531">
        <v>3703</v>
      </c>
      <c r="G166" s="530">
        <v>4443.5999999999995</v>
      </c>
      <c r="H166" s="282"/>
    </row>
    <row r="167" spans="1:8" s="122" customFormat="1" ht="15.75" x14ac:dyDescent="0.25">
      <c r="A167" s="272"/>
      <c r="B167" s="180"/>
      <c r="C167" s="184"/>
      <c r="D167" s="184"/>
      <c r="E167" s="526" t="s">
        <v>107</v>
      </c>
      <c r="F167" s="531">
        <v>3806</v>
      </c>
      <c r="G167" s="530">
        <v>4567.2</v>
      </c>
      <c r="H167" s="282"/>
    </row>
    <row r="168" spans="1:8" s="122" customFormat="1" ht="72.75" customHeight="1" x14ac:dyDescent="0.25">
      <c r="A168" s="272"/>
      <c r="B168" s="180"/>
      <c r="C168" s="184"/>
      <c r="D168" s="184" t="s">
        <v>21</v>
      </c>
      <c r="E168" s="526" t="s">
        <v>22</v>
      </c>
      <c r="F168" s="531">
        <v>8459</v>
      </c>
      <c r="G168" s="530">
        <v>10150.799999999999</v>
      </c>
      <c r="H168" s="282" t="s">
        <v>698</v>
      </c>
    </row>
    <row r="169" spans="1:8" s="122" customFormat="1" ht="72.75" customHeight="1" x14ac:dyDescent="0.25">
      <c r="A169" s="272"/>
      <c r="B169" s="180"/>
      <c r="C169" s="184"/>
      <c r="D169" s="184"/>
      <c r="E169" s="526" t="s">
        <v>25</v>
      </c>
      <c r="F169" s="531">
        <v>9843</v>
      </c>
      <c r="G169" s="530">
        <v>11811.6</v>
      </c>
      <c r="H169" s="282"/>
    </row>
    <row r="170" spans="1:8" s="122" customFormat="1" ht="94.5" customHeight="1" x14ac:dyDescent="0.25">
      <c r="A170" s="272"/>
      <c r="B170" s="180"/>
      <c r="C170" s="184"/>
      <c r="D170" s="526" t="s">
        <v>148</v>
      </c>
      <c r="E170" s="526"/>
      <c r="F170" s="293" t="s">
        <v>351</v>
      </c>
      <c r="G170" s="293"/>
      <c r="H170" s="464" t="s">
        <v>403</v>
      </c>
    </row>
    <row r="171" spans="1:8" s="122" customFormat="1" ht="39.75" customHeight="1" x14ac:dyDescent="0.25">
      <c r="A171" s="272"/>
      <c r="B171" s="180"/>
      <c r="C171" s="184"/>
      <c r="D171" s="526" t="s">
        <v>21</v>
      </c>
      <c r="E171" s="526" t="s">
        <v>172</v>
      </c>
      <c r="F171" s="531">
        <v>2923</v>
      </c>
      <c r="G171" s="530">
        <v>3507.6</v>
      </c>
      <c r="H171" s="395" t="s">
        <v>151</v>
      </c>
    </row>
    <row r="172" spans="1:8" s="122" customFormat="1" ht="35.25" customHeight="1" x14ac:dyDescent="0.25">
      <c r="A172" s="272">
        <v>20</v>
      </c>
      <c r="B172" s="180" t="s">
        <v>153</v>
      </c>
      <c r="C172" s="180" t="s">
        <v>699</v>
      </c>
      <c r="D172" s="180"/>
      <c r="E172" s="180"/>
      <c r="F172" s="180"/>
      <c r="G172" s="180"/>
      <c r="H172" s="271"/>
    </row>
    <row r="173" spans="1:8" s="122" customFormat="1" ht="43.5" customHeight="1" x14ac:dyDescent="0.25">
      <c r="A173" s="292"/>
      <c r="B173" s="180"/>
      <c r="C173" s="184" t="s">
        <v>154</v>
      </c>
      <c r="D173" s="184" t="s">
        <v>162</v>
      </c>
      <c r="E173" s="526" t="s">
        <v>700</v>
      </c>
      <c r="F173" s="530">
        <v>8686</v>
      </c>
      <c r="G173" s="530">
        <v>10423.199999999999</v>
      </c>
      <c r="H173" s="282" t="s">
        <v>701</v>
      </c>
    </row>
    <row r="174" spans="1:8" s="122" customFormat="1" ht="43.5" customHeight="1" x14ac:dyDescent="0.25">
      <c r="A174" s="292"/>
      <c r="B174" s="180"/>
      <c r="C174" s="184"/>
      <c r="D174" s="184"/>
      <c r="E174" s="526" t="s">
        <v>702</v>
      </c>
      <c r="F174" s="530">
        <v>10423</v>
      </c>
      <c r="G174" s="530">
        <v>12507.6</v>
      </c>
      <c r="H174" s="282"/>
    </row>
    <row r="175" spans="1:8" s="122" customFormat="1" ht="96" customHeight="1" x14ac:dyDescent="0.25">
      <c r="A175" s="292"/>
      <c r="B175" s="180"/>
      <c r="C175" s="184"/>
      <c r="D175" s="184" t="s">
        <v>162</v>
      </c>
      <c r="E175" s="526" t="s">
        <v>700</v>
      </c>
      <c r="F175" s="530">
        <v>3479</v>
      </c>
      <c r="G175" s="530">
        <v>4174.8</v>
      </c>
      <c r="H175" s="282" t="s">
        <v>161</v>
      </c>
    </row>
    <row r="176" spans="1:8" s="122" customFormat="1" ht="15.75" customHeight="1" x14ac:dyDescent="0.25">
      <c r="A176" s="292"/>
      <c r="B176" s="180"/>
      <c r="C176" s="184"/>
      <c r="D176" s="184"/>
      <c r="E176" s="526" t="s">
        <v>702</v>
      </c>
      <c r="F176" s="530">
        <v>4345</v>
      </c>
      <c r="G176" s="530">
        <v>5214</v>
      </c>
      <c r="H176" s="282"/>
    </row>
    <row r="177" spans="1:8" s="122" customFormat="1" ht="60" customHeight="1" x14ac:dyDescent="0.25">
      <c r="A177" s="292"/>
      <c r="B177" s="180"/>
      <c r="C177" s="184"/>
      <c r="D177" s="526" t="s">
        <v>162</v>
      </c>
      <c r="E177" s="526" t="s">
        <v>703</v>
      </c>
      <c r="F177" s="530">
        <v>5683</v>
      </c>
      <c r="G177" s="530">
        <v>6819.5999999999995</v>
      </c>
      <c r="H177" s="395" t="s">
        <v>704</v>
      </c>
    </row>
    <row r="178" spans="1:8" s="122" customFormat="1" ht="102" customHeight="1" x14ac:dyDescent="0.25">
      <c r="A178" s="272"/>
      <c r="B178" s="180"/>
      <c r="C178" s="184"/>
      <c r="D178" s="526" t="s">
        <v>21</v>
      </c>
      <c r="E178" s="526" t="s">
        <v>619</v>
      </c>
      <c r="F178" s="531">
        <v>5943</v>
      </c>
      <c r="G178" s="530">
        <v>7131.5999999999995</v>
      </c>
      <c r="H178" s="464" t="s">
        <v>705</v>
      </c>
    </row>
    <row r="179" spans="1:8" s="122" customFormat="1" ht="15.75" customHeight="1" x14ac:dyDescent="0.25">
      <c r="A179" s="270" t="s">
        <v>164</v>
      </c>
      <c r="B179" s="180"/>
      <c r="C179" s="180" t="s">
        <v>262</v>
      </c>
      <c r="D179" s="180"/>
      <c r="E179" s="180"/>
      <c r="F179" s="180"/>
      <c r="G179" s="180"/>
      <c r="H179" s="271"/>
    </row>
    <row r="180" spans="1:8" s="122" customFormat="1" ht="15.75" customHeight="1" x14ac:dyDescent="0.25">
      <c r="A180" s="272">
        <v>21</v>
      </c>
      <c r="B180" s="281" t="s">
        <v>170</v>
      </c>
      <c r="C180" s="184" t="s">
        <v>439</v>
      </c>
      <c r="D180" s="184" t="s">
        <v>21</v>
      </c>
      <c r="E180" s="184" t="s">
        <v>172</v>
      </c>
      <c r="F180" s="218" t="s">
        <v>23</v>
      </c>
      <c r="G180" s="218"/>
      <c r="H180" s="282" t="s">
        <v>264</v>
      </c>
    </row>
    <row r="181" spans="1:8" s="122" customFormat="1" ht="15" customHeight="1" x14ac:dyDescent="0.25">
      <c r="A181" s="272"/>
      <c r="B181" s="281"/>
      <c r="C181" s="184"/>
      <c r="D181" s="184"/>
      <c r="E181" s="184"/>
      <c r="F181" s="218"/>
      <c r="G181" s="218"/>
      <c r="H181" s="282"/>
    </row>
    <row r="182" spans="1:8" s="122" customFormat="1" ht="63" x14ac:dyDescent="0.25">
      <c r="A182" s="398">
        <v>22</v>
      </c>
      <c r="B182" s="536" t="s">
        <v>174</v>
      </c>
      <c r="C182" s="526" t="s">
        <v>175</v>
      </c>
      <c r="D182" s="526" t="s">
        <v>21</v>
      </c>
      <c r="E182" s="526" t="s">
        <v>172</v>
      </c>
      <c r="F182" s="184" t="s">
        <v>605</v>
      </c>
      <c r="G182" s="184"/>
      <c r="H182" s="395"/>
    </row>
    <row r="183" spans="1:8" s="122" customFormat="1" ht="15.75" customHeight="1" x14ac:dyDescent="0.25">
      <c r="A183" s="272">
        <v>23</v>
      </c>
      <c r="B183" s="281" t="s">
        <v>440</v>
      </c>
      <c r="C183" s="184" t="s">
        <v>441</v>
      </c>
      <c r="D183" s="526" t="s">
        <v>148</v>
      </c>
      <c r="E183" s="413"/>
      <c r="F183" s="530">
        <v>11592</v>
      </c>
      <c r="G183" s="530">
        <v>13910.4</v>
      </c>
      <c r="H183" s="464" t="s">
        <v>556</v>
      </c>
    </row>
    <row r="184" spans="1:8" s="122" customFormat="1" ht="15.75" x14ac:dyDescent="0.25">
      <c r="A184" s="272"/>
      <c r="B184" s="281"/>
      <c r="C184" s="184"/>
      <c r="D184" s="526" t="s">
        <v>148</v>
      </c>
      <c r="E184" s="526"/>
      <c r="F184" s="530">
        <v>47811</v>
      </c>
      <c r="G184" s="530">
        <v>57373.2</v>
      </c>
      <c r="H184" s="464" t="s">
        <v>706</v>
      </c>
    </row>
    <row r="185" spans="1:8" s="122" customFormat="1" ht="31.5" x14ac:dyDescent="0.25">
      <c r="A185" s="398">
        <v>24</v>
      </c>
      <c r="B185" s="525" t="s">
        <v>358</v>
      </c>
      <c r="C185" s="526" t="s">
        <v>410</v>
      </c>
      <c r="D185" s="526" t="s">
        <v>162</v>
      </c>
      <c r="E185" s="526" t="s">
        <v>172</v>
      </c>
      <c r="F185" s="530">
        <v>212</v>
      </c>
      <c r="G185" s="530">
        <v>254.39999999999998</v>
      </c>
      <c r="H185" s="395" t="s">
        <v>707</v>
      </c>
    </row>
    <row r="186" spans="1:8" s="122" customFormat="1" ht="47.25" x14ac:dyDescent="0.25">
      <c r="A186" s="398">
        <v>25</v>
      </c>
      <c r="B186" s="536" t="s">
        <v>184</v>
      </c>
      <c r="C186" s="526" t="s">
        <v>360</v>
      </c>
      <c r="D186" s="526" t="s">
        <v>148</v>
      </c>
      <c r="E186" s="526"/>
      <c r="F186" s="531">
        <v>2181.91</v>
      </c>
      <c r="G186" s="530">
        <v>2618.2919999999999</v>
      </c>
      <c r="H186" s="395"/>
    </row>
    <row r="187" spans="1:8" s="122" customFormat="1" ht="15.75" x14ac:dyDescent="0.25">
      <c r="A187" s="279" t="s">
        <v>186</v>
      </c>
      <c r="B187" s="280"/>
      <c r="C187" s="180" t="s">
        <v>187</v>
      </c>
      <c r="D187" s="180"/>
      <c r="E187" s="180"/>
      <c r="F187" s="180"/>
      <c r="G187" s="180"/>
      <c r="H187" s="271"/>
    </row>
    <row r="188" spans="1:8" s="122" customFormat="1" ht="56.25" customHeight="1" x14ac:dyDescent="0.25">
      <c r="A188" s="272">
        <v>26</v>
      </c>
      <c r="B188" s="265" t="s">
        <v>188</v>
      </c>
      <c r="C188" s="184" t="s">
        <v>708</v>
      </c>
      <c r="D188" s="184" t="s">
        <v>612</v>
      </c>
      <c r="E188" s="526" t="s">
        <v>81</v>
      </c>
      <c r="F188" s="531">
        <v>2061</v>
      </c>
      <c r="G188" s="530">
        <v>2473.1999999999998</v>
      </c>
      <c r="H188" s="282" t="s">
        <v>709</v>
      </c>
    </row>
    <row r="189" spans="1:8" s="122" customFormat="1" ht="15.75" x14ac:dyDescent="0.25">
      <c r="A189" s="272"/>
      <c r="B189" s="265"/>
      <c r="C189" s="184"/>
      <c r="D189" s="184"/>
      <c r="E189" s="526" t="s">
        <v>39</v>
      </c>
      <c r="F189" s="531">
        <v>2113</v>
      </c>
      <c r="G189" s="530">
        <v>2535.6</v>
      </c>
      <c r="H189" s="282"/>
    </row>
    <row r="190" spans="1:8" s="122" customFormat="1" ht="15.75" customHeight="1" x14ac:dyDescent="0.25">
      <c r="A190" s="272">
        <v>27</v>
      </c>
      <c r="B190" s="265" t="s">
        <v>192</v>
      </c>
      <c r="C190" s="184" t="s">
        <v>193</v>
      </c>
      <c r="D190" s="184" t="s">
        <v>612</v>
      </c>
      <c r="E190" s="526" t="s">
        <v>81</v>
      </c>
      <c r="F190" s="531">
        <v>157</v>
      </c>
      <c r="G190" s="530">
        <v>188.4</v>
      </c>
      <c r="H190" s="282" t="s">
        <v>710</v>
      </c>
    </row>
    <row r="191" spans="1:8" s="122" customFormat="1" ht="15.75" customHeight="1" x14ac:dyDescent="0.25">
      <c r="A191" s="272"/>
      <c r="B191" s="265"/>
      <c r="C191" s="184"/>
      <c r="D191" s="184"/>
      <c r="E191" s="526" t="s">
        <v>39</v>
      </c>
      <c r="F191" s="531">
        <v>222</v>
      </c>
      <c r="G191" s="530">
        <v>266.39999999999998</v>
      </c>
      <c r="H191" s="282"/>
    </row>
    <row r="192" spans="1:8" s="122" customFormat="1" ht="27" customHeight="1" x14ac:dyDescent="0.25">
      <c r="A192" s="398">
        <v>28</v>
      </c>
      <c r="B192" s="414" t="s">
        <v>415</v>
      </c>
      <c r="C192" s="526" t="s">
        <v>195</v>
      </c>
      <c r="D192" s="526" t="s">
        <v>21</v>
      </c>
      <c r="E192" s="526" t="s">
        <v>225</v>
      </c>
      <c r="F192" s="531">
        <v>7841</v>
      </c>
      <c r="G192" s="530">
        <v>9409.2000000000007</v>
      </c>
      <c r="H192" s="395" t="s">
        <v>711</v>
      </c>
    </row>
    <row r="193" spans="1:8" s="122" customFormat="1" ht="15.75" customHeight="1" x14ac:dyDescent="0.25">
      <c r="A193" s="270" t="s">
        <v>712</v>
      </c>
      <c r="B193" s="180"/>
      <c r="C193" s="180"/>
      <c r="D193" s="180"/>
      <c r="E193" s="180"/>
      <c r="F193" s="180"/>
      <c r="G193" s="180"/>
      <c r="H193" s="271"/>
    </row>
    <row r="194" spans="1:8" s="122" customFormat="1" ht="15.75" customHeight="1" x14ac:dyDescent="0.25">
      <c r="A194" s="319">
        <v>29</v>
      </c>
      <c r="B194" s="203" t="s">
        <v>199</v>
      </c>
      <c r="C194" s="172" t="s">
        <v>198</v>
      </c>
      <c r="D194" s="172"/>
      <c r="E194" s="172"/>
      <c r="F194" s="172"/>
      <c r="G194" s="172"/>
      <c r="H194" s="217"/>
    </row>
    <row r="195" spans="1:8" s="122" customFormat="1" ht="27" customHeight="1" x14ac:dyDescent="0.25">
      <c r="A195" s="320"/>
      <c r="B195" s="204"/>
      <c r="C195" s="174" t="s">
        <v>713</v>
      </c>
      <c r="D195" s="551" t="s">
        <v>21</v>
      </c>
      <c r="E195" s="526" t="s">
        <v>22</v>
      </c>
      <c r="F195" s="531">
        <v>11454</v>
      </c>
      <c r="G195" s="530">
        <v>13744.8</v>
      </c>
      <c r="H195" s="395" t="s">
        <v>65</v>
      </c>
    </row>
    <row r="196" spans="1:8" s="122" customFormat="1" ht="27" customHeight="1" x14ac:dyDescent="0.25">
      <c r="A196" s="320"/>
      <c r="B196" s="204"/>
      <c r="C196" s="174"/>
      <c r="D196" s="552"/>
      <c r="E196" s="526" t="s">
        <v>22</v>
      </c>
      <c r="F196" s="531">
        <v>13068</v>
      </c>
      <c r="G196" s="530">
        <v>15681.599999999999</v>
      </c>
      <c r="H196" s="395" t="s">
        <v>66</v>
      </c>
    </row>
    <row r="197" spans="1:8" s="122" customFormat="1" ht="27" customHeight="1" x14ac:dyDescent="0.25">
      <c r="A197" s="320"/>
      <c r="B197" s="204"/>
      <c r="C197" s="174"/>
      <c r="D197" s="552"/>
      <c r="E197" s="526" t="s">
        <v>39</v>
      </c>
      <c r="F197" s="531">
        <v>14278</v>
      </c>
      <c r="G197" s="530">
        <v>17133.599999999999</v>
      </c>
      <c r="H197" s="395"/>
    </row>
    <row r="198" spans="1:8" s="122" customFormat="1" ht="15.75" customHeight="1" x14ac:dyDescent="0.25">
      <c r="A198" s="320"/>
      <c r="B198" s="204"/>
      <c r="C198" s="174" t="s">
        <v>714</v>
      </c>
      <c r="D198" s="552"/>
      <c r="E198" s="526" t="s">
        <v>22</v>
      </c>
      <c r="F198" s="531">
        <v>9819</v>
      </c>
      <c r="G198" s="530">
        <v>11782.8</v>
      </c>
      <c r="H198" s="395" t="s">
        <v>65</v>
      </c>
    </row>
    <row r="199" spans="1:8" s="122" customFormat="1" ht="15.75" x14ac:dyDescent="0.25">
      <c r="A199" s="320"/>
      <c r="B199" s="204"/>
      <c r="C199" s="174"/>
      <c r="D199" s="552"/>
      <c r="E199" s="526" t="s">
        <v>22</v>
      </c>
      <c r="F199" s="531">
        <v>12240</v>
      </c>
      <c r="G199" s="530">
        <v>14688</v>
      </c>
      <c r="H199" s="395" t="s">
        <v>66</v>
      </c>
    </row>
    <row r="200" spans="1:8" s="122" customFormat="1" ht="15.75" customHeight="1" x14ac:dyDescent="0.25">
      <c r="A200" s="322"/>
      <c r="B200" s="205"/>
      <c r="C200" s="174"/>
      <c r="D200" s="553"/>
      <c r="E200" s="526" t="s">
        <v>39</v>
      </c>
      <c r="F200" s="531">
        <v>12240</v>
      </c>
      <c r="G200" s="530">
        <v>14688</v>
      </c>
      <c r="H200" s="395"/>
    </row>
    <row r="201" spans="1:8" s="122" customFormat="1" ht="15.75" customHeight="1" x14ac:dyDescent="0.25">
      <c r="A201" s="270" t="s">
        <v>662</v>
      </c>
      <c r="B201" s="180"/>
      <c r="C201" s="180"/>
      <c r="D201" s="180"/>
      <c r="E201" s="180"/>
      <c r="F201" s="180"/>
      <c r="G201" s="180"/>
      <c r="H201" s="271"/>
    </row>
    <row r="202" spans="1:8" s="122" customFormat="1" ht="15.75" x14ac:dyDescent="0.25">
      <c r="A202" s="560" t="s">
        <v>92</v>
      </c>
      <c r="B202" s="268"/>
      <c r="C202" s="180" t="s">
        <v>93</v>
      </c>
      <c r="D202" s="180"/>
      <c r="E202" s="180"/>
      <c r="F202" s="180"/>
      <c r="G202" s="180"/>
      <c r="H202" s="271"/>
    </row>
    <row r="203" spans="1:8" s="122" customFormat="1" ht="15.75" customHeight="1" x14ac:dyDescent="0.25">
      <c r="A203" s="272">
        <v>30</v>
      </c>
      <c r="B203" s="265" t="s">
        <v>94</v>
      </c>
      <c r="C203" s="180" t="s">
        <v>595</v>
      </c>
      <c r="D203" s="180"/>
      <c r="E203" s="180"/>
      <c r="F203" s="180"/>
      <c r="G203" s="180"/>
      <c r="H203" s="271"/>
    </row>
    <row r="204" spans="1:8" s="122" customFormat="1" ht="58.5" customHeight="1" x14ac:dyDescent="0.25">
      <c r="A204" s="272"/>
      <c r="B204" s="265"/>
      <c r="C204" s="526" t="s">
        <v>673</v>
      </c>
      <c r="D204" s="184" t="s">
        <v>97</v>
      </c>
      <c r="E204" s="526" t="s">
        <v>22</v>
      </c>
      <c r="F204" s="530">
        <v>3273</v>
      </c>
      <c r="G204" s="530">
        <v>3927.6</v>
      </c>
      <c r="H204" s="277" t="s">
        <v>715</v>
      </c>
    </row>
    <row r="205" spans="1:8" s="122" customFormat="1" ht="58.5" customHeight="1" x14ac:dyDescent="0.25">
      <c r="A205" s="272"/>
      <c r="B205" s="265"/>
      <c r="C205" s="526" t="s">
        <v>675</v>
      </c>
      <c r="D205" s="184"/>
      <c r="E205" s="526" t="s">
        <v>22</v>
      </c>
      <c r="F205" s="530">
        <v>4080</v>
      </c>
      <c r="G205" s="530">
        <v>4896</v>
      </c>
      <c r="H205" s="277"/>
    </row>
    <row r="206" spans="1:8" s="122" customFormat="1" ht="58.5" customHeight="1" x14ac:dyDescent="0.25">
      <c r="A206" s="272"/>
      <c r="B206" s="265"/>
      <c r="C206" s="526" t="s">
        <v>100</v>
      </c>
      <c r="D206" s="184"/>
      <c r="E206" s="526" t="s">
        <v>39</v>
      </c>
      <c r="F206" s="530">
        <v>4080</v>
      </c>
      <c r="G206" s="530">
        <v>4896</v>
      </c>
      <c r="H206" s="277"/>
    </row>
    <row r="207" spans="1:8" s="122" customFormat="1" ht="15.75" customHeight="1" x14ac:dyDescent="0.25">
      <c r="A207" s="197" t="s">
        <v>102</v>
      </c>
      <c r="B207" s="230"/>
      <c r="C207" s="230"/>
      <c r="D207" s="230"/>
      <c r="E207" s="230"/>
      <c r="F207" s="230"/>
      <c r="G207" s="230"/>
      <c r="H207" s="385"/>
    </row>
    <row r="208" spans="1:8" s="122" customFormat="1" ht="15.75" customHeight="1" x14ac:dyDescent="0.25">
      <c r="A208" s="561"/>
      <c r="B208" s="297" t="s">
        <v>103</v>
      </c>
      <c r="C208" s="184" t="s">
        <v>322</v>
      </c>
      <c r="D208" s="184" t="s">
        <v>677</v>
      </c>
      <c r="E208" s="526" t="s">
        <v>22</v>
      </c>
      <c r="F208" s="531">
        <v>619</v>
      </c>
      <c r="G208" s="530">
        <v>742.8</v>
      </c>
      <c r="H208" s="282" t="s">
        <v>723</v>
      </c>
    </row>
    <row r="209" spans="1:8" s="122" customFormat="1" ht="15.75" customHeight="1" x14ac:dyDescent="0.25">
      <c r="A209" s="207">
        <v>31</v>
      </c>
      <c r="B209" s="298"/>
      <c r="C209" s="184"/>
      <c r="D209" s="184"/>
      <c r="E209" s="526" t="s">
        <v>39</v>
      </c>
      <c r="F209" s="531">
        <v>959</v>
      </c>
      <c r="G209" s="530">
        <v>1150.8</v>
      </c>
      <c r="H209" s="277"/>
    </row>
    <row r="210" spans="1:8" s="122" customFormat="1" ht="15.75" x14ac:dyDescent="0.25">
      <c r="A210" s="207"/>
      <c r="B210" s="298"/>
      <c r="C210" s="184"/>
      <c r="D210" s="184"/>
      <c r="E210" s="526" t="s">
        <v>107</v>
      </c>
      <c r="F210" s="531">
        <v>997</v>
      </c>
      <c r="G210" s="530">
        <v>1196.3999999999999</v>
      </c>
      <c r="H210" s="277"/>
    </row>
    <row r="211" spans="1:8" s="122" customFormat="1" ht="15.75" customHeight="1" x14ac:dyDescent="0.25">
      <c r="A211" s="207"/>
      <c r="B211" s="298"/>
      <c r="C211" s="184" t="s">
        <v>324</v>
      </c>
      <c r="D211" s="184"/>
      <c r="E211" s="526" t="s">
        <v>22</v>
      </c>
      <c r="F211" s="531">
        <v>742</v>
      </c>
      <c r="G211" s="530">
        <v>890.4</v>
      </c>
      <c r="H211" s="277"/>
    </row>
    <row r="212" spans="1:8" s="122" customFormat="1" ht="15.75" x14ac:dyDescent="0.25">
      <c r="A212" s="207"/>
      <c r="B212" s="298"/>
      <c r="C212" s="184"/>
      <c r="D212" s="184"/>
      <c r="E212" s="526" t="s">
        <v>39</v>
      </c>
      <c r="F212" s="531">
        <v>1131</v>
      </c>
      <c r="G212" s="530">
        <v>1357.2</v>
      </c>
      <c r="H212" s="277"/>
    </row>
    <row r="213" spans="1:8" s="122" customFormat="1" ht="15.75" x14ac:dyDescent="0.25">
      <c r="A213" s="207"/>
      <c r="B213" s="298"/>
      <c r="C213" s="184"/>
      <c r="D213" s="184"/>
      <c r="E213" s="526" t="s">
        <v>107</v>
      </c>
      <c r="F213" s="531">
        <v>1177</v>
      </c>
      <c r="G213" s="530">
        <v>1412.3999999999999</v>
      </c>
      <c r="H213" s="277"/>
    </row>
    <row r="214" spans="1:8" s="122" customFormat="1" ht="15.75" customHeight="1" x14ac:dyDescent="0.25">
      <c r="A214" s="207"/>
      <c r="B214" s="298"/>
      <c r="C214" s="184" t="s">
        <v>678</v>
      </c>
      <c r="D214" s="184"/>
      <c r="E214" s="526" t="s">
        <v>22</v>
      </c>
      <c r="F214" s="531">
        <v>1259</v>
      </c>
      <c r="G214" s="530">
        <v>1510.8</v>
      </c>
      <c r="H214" s="277"/>
    </row>
    <row r="215" spans="1:8" s="122" customFormat="1" ht="15.75" x14ac:dyDescent="0.25">
      <c r="A215" s="207"/>
      <c r="B215" s="298"/>
      <c r="C215" s="184"/>
      <c r="D215" s="184"/>
      <c r="E215" s="526" t="s">
        <v>39</v>
      </c>
      <c r="F215" s="531">
        <v>1888</v>
      </c>
      <c r="G215" s="530">
        <v>2265.6</v>
      </c>
      <c r="H215" s="277"/>
    </row>
    <row r="216" spans="1:8" s="122" customFormat="1" ht="15.75" x14ac:dyDescent="0.25">
      <c r="A216" s="207"/>
      <c r="B216" s="298"/>
      <c r="C216" s="184"/>
      <c r="D216" s="184"/>
      <c r="E216" s="526" t="s">
        <v>107</v>
      </c>
      <c r="F216" s="531">
        <v>1964</v>
      </c>
      <c r="G216" s="530">
        <v>2356.7999999999997</v>
      </c>
      <c r="H216" s="277"/>
    </row>
    <row r="217" spans="1:8" s="122" customFormat="1" ht="15.75" customHeight="1" x14ac:dyDescent="0.25">
      <c r="A217" s="207"/>
      <c r="B217" s="298"/>
      <c r="C217" s="184" t="s">
        <v>679</v>
      </c>
      <c r="D217" s="184"/>
      <c r="E217" s="526" t="s">
        <v>22</v>
      </c>
      <c r="F217" s="531">
        <v>2235</v>
      </c>
      <c r="G217" s="530">
        <v>2682</v>
      </c>
      <c r="H217" s="277"/>
    </row>
    <row r="218" spans="1:8" s="122" customFormat="1" ht="15.75" x14ac:dyDescent="0.25">
      <c r="A218" s="207"/>
      <c r="B218" s="298"/>
      <c r="C218" s="184"/>
      <c r="D218" s="184"/>
      <c r="E218" s="526" t="s">
        <v>39</v>
      </c>
      <c r="F218" s="531">
        <v>3150</v>
      </c>
      <c r="G218" s="530">
        <v>3780</v>
      </c>
      <c r="H218" s="277"/>
    </row>
    <row r="219" spans="1:8" s="122" customFormat="1" ht="15.75" x14ac:dyDescent="0.25">
      <c r="A219" s="207"/>
      <c r="B219" s="298"/>
      <c r="C219" s="184"/>
      <c r="D219" s="184"/>
      <c r="E219" s="526" t="s">
        <v>107</v>
      </c>
      <c r="F219" s="531">
        <v>3276</v>
      </c>
      <c r="G219" s="530">
        <v>3931.2</v>
      </c>
      <c r="H219" s="277"/>
    </row>
    <row r="220" spans="1:8" s="122" customFormat="1" ht="15.75" customHeight="1" x14ac:dyDescent="0.25">
      <c r="A220" s="207"/>
      <c r="B220" s="298"/>
      <c r="C220" s="206" t="s">
        <v>719</v>
      </c>
      <c r="D220" s="206" t="s">
        <v>677</v>
      </c>
      <c r="E220" s="526" t="s">
        <v>22</v>
      </c>
      <c r="F220" s="531">
        <v>619</v>
      </c>
      <c r="G220" s="530">
        <v>742.8</v>
      </c>
      <c r="H220" s="287" t="s">
        <v>724</v>
      </c>
    </row>
    <row r="221" spans="1:8" s="122" customFormat="1" ht="15.75" x14ac:dyDescent="0.25">
      <c r="A221" s="207"/>
      <c r="B221" s="298"/>
      <c r="C221" s="207"/>
      <c r="D221" s="207"/>
      <c r="E221" s="526" t="s">
        <v>39</v>
      </c>
      <c r="F221" s="531">
        <v>959</v>
      </c>
      <c r="G221" s="530">
        <v>1150.8</v>
      </c>
      <c r="H221" s="288"/>
    </row>
    <row r="222" spans="1:8" s="122" customFormat="1" ht="15.75" x14ac:dyDescent="0.25">
      <c r="A222" s="208"/>
      <c r="B222" s="299"/>
      <c r="C222" s="208"/>
      <c r="D222" s="208"/>
      <c r="E222" s="526" t="s">
        <v>107</v>
      </c>
      <c r="F222" s="531">
        <v>997</v>
      </c>
      <c r="G222" s="530">
        <v>1196.3999999999999</v>
      </c>
      <c r="H222" s="289"/>
    </row>
    <row r="223" spans="1:8" s="122" customFormat="1" ht="15.75" x14ac:dyDescent="0.25">
      <c r="A223" s="272">
        <v>32</v>
      </c>
      <c r="B223" s="180" t="s">
        <v>153</v>
      </c>
      <c r="C223" s="197" t="s">
        <v>154</v>
      </c>
      <c r="D223" s="230"/>
      <c r="E223" s="230"/>
      <c r="F223" s="230"/>
      <c r="G223" s="230"/>
      <c r="H223" s="385"/>
    </row>
    <row r="224" spans="1:8" s="122" customFormat="1" ht="31.5" x14ac:dyDescent="0.25">
      <c r="A224" s="272"/>
      <c r="B224" s="180"/>
      <c r="C224" s="526" t="s">
        <v>154</v>
      </c>
      <c r="D224" s="526" t="s">
        <v>21</v>
      </c>
      <c r="E224" s="526" t="s">
        <v>225</v>
      </c>
      <c r="F224" s="531">
        <v>5943</v>
      </c>
      <c r="G224" s="530">
        <v>7131.5999999999995</v>
      </c>
      <c r="H224" s="464" t="s">
        <v>716</v>
      </c>
    </row>
    <row r="226" spans="1:6" s="122" customFormat="1" ht="15.75" x14ac:dyDescent="0.25">
      <c r="A226" s="496" t="s">
        <v>273</v>
      </c>
      <c r="B226" s="489"/>
      <c r="C226" s="397"/>
      <c r="D226" s="437"/>
      <c r="E226" s="396"/>
      <c r="F226" s="397"/>
    </row>
    <row r="227" spans="1:6" s="122" customFormat="1" ht="15.75" x14ac:dyDescent="0.25">
      <c r="A227" s="496"/>
      <c r="B227" s="489"/>
      <c r="C227" s="397"/>
      <c r="D227" s="437"/>
      <c r="E227" s="396"/>
      <c r="F227" s="397"/>
    </row>
    <row r="228" spans="1:6" s="122" customFormat="1" ht="15.75" x14ac:dyDescent="0.25">
      <c r="A228" s="496" t="s">
        <v>207</v>
      </c>
      <c r="B228" s="489"/>
      <c r="C228" s="495"/>
      <c r="D228" s="424"/>
      <c r="E228" s="415" t="s">
        <v>208</v>
      </c>
      <c r="F228" s="397"/>
    </row>
    <row r="229" spans="1:6" s="122" customFormat="1" ht="15.75" x14ac:dyDescent="0.25">
      <c r="A229" s="496"/>
      <c r="B229" s="489"/>
      <c r="C229" s="397"/>
      <c r="D229" s="437"/>
      <c r="E229" s="437"/>
      <c r="F229" s="397"/>
    </row>
    <row r="230" spans="1:6" s="122" customFormat="1" ht="15.75" x14ac:dyDescent="0.25">
      <c r="A230" s="496" t="s">
        <v>209</v>
      </c>
      <c r="B230" s="489"/>
      <c r="C230" s="397"/>
      <c r="D230" s="437"/>
      <c r="E230" s="437" t="s">
        <v>210</v>
      </c>
      <c r="F230" s="397"/>
    </row>
    <row r="231" spans="1:6" s="122" customFormat="1" ht="15.75" x14ac:dyDescent="0.25">
      <c r="A231" s="496"/>
      <c r="B231" s="489"/>
      <c r="C231" s="397"/>
      <c r="D231" s="437"/>
      <c r="E231" s="437"/>
      <c r="F231" s="397"/>
    </row>
    <row r="232" spans="1:6" s="122" customFormat="1" ht="15.75" x14ac:dyDescent="0.25">
      <c r="A232" s="496" t="s">
        <v>211</v>
      </c>
      <c r="B232" s="489"/>
      <c r="C232" s="397"/>
      <c r="D232" s="437"/>
      <c r="E232" s="437" t="s">
        <v>212</v>
      </c>
      <c r="F232" s="397"/>
    </row>
    <row r="233" spans="1:6" s="122" customFormat="1" ht="15.75" x14ac:dyDescent="0.25">
      <c r="A233" s="416"/>
      <c r="B233" s="496"/>
      <c r="C233" s="397"/>
      <c r="D233" s="437"/>
      <c r="E233" s="437"/>
      <c r="F233" s="397"/>
    </row>
    <row r="234" spans="1:6" s="122" customFormat="1" ht="15.75" x14ac:dyDescent="0.25">
      <c r="A234" s="496" t="s">
        <v>717</v>
      </c>
      <c r="B234" s="489"/>
      <c r="C234" s="397"/>
      <c r="D234" s="489"/>
      <c r="E234" s="437" t="s">
        <v>718</v>
      </c>
      <c r="F234" s="397"/>
    </row>
  </sheetData>
  <mergeCells count="248">
    <mergeCell ref="D220:D222"/>
    <mergeCell ref="H220:H222"/>
    <mergeCell ref="B208:B222"/>
    <mergeCell ref="A207:H207"/>
    <mergeCell ref="A209:A222"/>
    <mergeCell ref="A13:H13"/>
    <mergeCell ref="A14:H14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  <mergeCell ref="A23:A25"/>
    <mergeCell ref="B23:B25"/>
    <mergeCell ref="C23:C25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C33:C34"/>
    <mergeCell ref="D33:D34"/>
    <mergeCell ref="C35:C36"/>
    <mergeCell ref="D35:D36"/>
    <mergeCell ref="C37:C38"/>
    <mergeCell ref="D37:D38"/>
    <mergeCell ref="A26:A84"/>
    <mergeCell ref="B26:B84"/>
    <mergeCell ref="C26:H26"/>
    <mergeCell ref="C27:C28"/>
    <mergeCell ref="D27:D28"/>
    <mergeCell ref="H27:H84"/>
    <mergeCell ref="C29:C30"/>
    <mergeCell ref="D29:D30"/>
    <mergeCell ref="C31:C32"/>
    <mergeCell ref="D31:D32"/>
    <mergeCell ref="C45:C46"/>
    <mergeCell ref="D45:D46"/>
    <mergeCell ref="C47:C48"/>
    <mergeCell ref="D47:D48"/>
    <mergeCell ref="C49:C50"/>
    <mergeCell ref="D49:D50"/>
    <mergeCell ref="C39:C40"/>
    <mergeCell ref="D39:D40"/>
    <mergeCell ref="C41:C42"/>
    <mergeCell ref="D41:D42"/>
    <mergeCell ref="C43:C44"/>
    <mergeCell ref="D43:D44"/>
    <mergeCell ref="C57:C58"/>
    <mergeCell ref="D57:D58"/>
    <mergeCell ref="C59:C60"/>
    <mergeCell ref="D59:D60"/>
    <mergeCell ref="C61:C62"/>
    <mergeCell ref="D61:D62"/>
    <mergeCell ref="C51:C52"/>
    <mergeCell ref="D51:D52"/>
    <mergeCell ref="C53:C54"/>
    <mergeCell ref="D53:D54"/>
    <mergeCell ref="C55:C56"/>
    <mergeCell ref="D55:D56"/>
    <mergeCell ref="C69:C70"/>
    <mergeCell ref="D69:D70"/>
    <mergeCell ref="C71:C72"/>
    <mergeCell ref="D71:D72"/>
    <mergeCell ref="C73:C74"/>
    <mergeCell ref="D73:D74"/>
    <mergeCell ref="C63:C64"/>
    <mergeCell ref="D63:D64"/>
    <mergeCell ref="C65:C66"/>
    <mergeCell ref="D65:D66"/>
    <mergeCell ref="C67:C68"/>
    <mergeCell ref="D67:D68"/>
    <mergeCell ref="A97:H97"/>
    <mergeCell ref="A98:B98"/>
    <mergeCell ref="C98:H98"/>
    <mergeCell ref="F99:G99"/>
    <mergeCell ref="A100:A101"/>
    <mergeCell ref="B100:B101"/>
    <mergeCell ref="C100:C101"/>
    <mergeCell ref="D100:D101"/>
    <mergeCell ref="F100:G100"/>
    <mergeCell ref="H100:H101"/>
    <mergeCell ref="F101:G101"/>
    <mergeCell ref="D122:D133"/>
    <mergeCell ref="H122:H133"/>
    <mergeCell ref="C125:C127"/>
    <mergeCell ref="C128:C130"/>
    <mergeCell ref="C131:C133"/>
    <mergeCell ref="C134:C136"/>
    <mergeCell ref="D134:D136"/>
    <mergeCell ref="H134:H136"/>
    <mergeCell ref="H140:H142"/>
    <mergeCell ref="B154:B156"/>
    <mergeCell ref="C154:H154"/>
    <mergeCell ref="C155:C156"/>
    <mergeCell ref="A157:A159"/>
    <mergeCell ref="B157:B159"/>
    <mergeCell ref="C157:C159"/>
    <mergeCell ref="A151:A153"/>
    <mergeCell ref="B151:B153"/>
    <mergeCell ref="C151:H151"/>
    <mergeCell ref="C152:C153"/>
    <mergeCell ref="D152:D153"/>
    <mergeCell ref="E152:E153"/>
    <mergeCell ref="B180:B181"/>
    <mergeCell ref="C180:C181"/>
    <mergeCell ref="D180:D181"/>
    <mergeCell ref="E180:E181"/>
    <mergeCell ref="F180:G181"/>
    <mergeCell ref="H180:H181"/>
    <mergeCell ref="A172:A178"/>
    <mergeCell ref="B172:B178"/>
    <mergeCell ref="C172:H172"/>
    <mergeCell ref="C173:C178"/>
    <mergeCell ref="D173:D174"/>
    <mergeCell ref="H173:H174"/>
    <mergeCell ref="D175:D176"/>
    <mergeCell ref="H175:H176"/>
    <mergeCell ref="A188:A189"/>
    <mergeCell ref="B188:B189"/>
    <mergeCell ref="C188:C189"/>
    <mergeCell ref="D188:D189"/>
    <mergeCell ref="H188:H189"/>
    <mergeCell ref="A190:A191"/>
    <mergeCell ref="B190:B191"/>
    <mergeCell ref="C190:C191"/>
    <mergeCell ref="D190:D191"/>
    <mergeCell ref="H190:H191"/>
    <mergeCell ref="D23:D24"/>
    <mergeCell ref="F23:G23"/>
    <mergeCell ref="H23:H25"/>
    <mergeCell ref="F24:G24"/>
    <mergeCell ref="F25:G25"/>
    <mergeCell ref="A19:B19"/>
    <mergeCell ref="D140:D142"/>
    <mergeCell ref="C137:C146"/>
    <mergeCell ref="D137:D139"/>
    <mergeCell ref="H137:H139"/>
    <mergeCell ref="D143:D146"/>
    <mergeCell ref="H143:H146"/>
    <mergeCell ref="A121:A146"/>
    <mergeCell ref="B121:B146"/>
    <mergeCell ref="C121:H121"/>
    <mergeCell ref="C122:C124"/>
    <mergeCell ref="A163:A171"/>
    <mergeCell ref="B163:B171"/>
    <mergeCell ref="C163:H163"/>
    <mergeCell ref="C164:C171"/>
    <mergeCell ref="D164:D167"/>
    <mergeCell ref="H164:H167"/>
    <mergeCell ref="D168:D169"/>
    <mergeCell ref="H168:H169"/>
    <mergeCell ref="F170:G170"/>
    <mergeCell ref="A154:A156"/>
    <mergeCell ref="A193:H193"/>
    <mergeCell ref="A194:A200"/>
    <mergeCell ref="B194:B200"/>
    <mergeCell ref="C194:H194"/>
    <mergeCell ref="C195:C197"/>
    <mergeCell ref="D195:D200"/>
    <mergeCell ref="C198:C200"/>
    <mergeCell ref="A223:A224"/>
    <mergeCell ref="B223:B224"/>
    <mergeCell ref="C223:H223"/>
    <mergeCell ref="C208:C210"/>
    <mergeCell ref="D208:D219"/>
    <mergeCell ref="H208:H219"/>
    <mergeCell ref="C211:C213"/>
    <mergeCell ref="C214:C216"/>
    <mergeCell ref="C217:C219"/>
    <mergeCell ref="C220:C222"/>
    <mergeCell ref="A201:H201"/>
    <mergeCell ref="A202:B202"/>
    <mergeCell ref="C202:H202"/>
    <mergeCell ref="A203:A206"/>
    <mergeCell ref="B203:B206"/>
    <mergeCell ref="C203:H203"/>
    <mergeCell ref="D204:D206"/>
    <mergeCell ref="H204:H206"/>
    <mergeCell ref="F182:G182"/>
    <mergeCell ref="A183:A184"/>
    <mergeCell ref="B183:B184"/>
    <mergeCell ref="C183:C184"/>
    <mergeCell ref="A187:B187"/>
    <mergeCell ref="C187:H187"/>
    <mergeCell ref="A179:B179"/>
    <mergeCell ref="C179:H179"/>
    <mergeCell ref="A180:A181"/>
    <mergeCell ref="A147:A150"/>
    <mergeCell ref="B147:B150"/>
    <mergeCell ref="C147:H147"/>
    <mergeCell ref="C148:C150"/>
    <mergeCell ref="D149:D150"/>
    <mergeCell ref="H149:H150"/>
    <mergeCell ref="A113:A120"/>
    <mergeCell ref="B113:B120"/>
    <mergeCell ref="C113:H113"/>
    <mergeCell ref="C114:C115"/>
    <mergeCell ref="D114:D116"/>
    <mergeCell ref="H114:H120"/>
    <mergeCell ref="C117:C118"/>
    <mergeCell ref="D117:D118"/>
    <mergeCell ref="D119:D120"/>
    <mergeCell ref="E119:E120"/>
    <mergeCell ref="A102:A111"/>
    <mergeCell ref="B102:B111"/>
    <mergeCell ref="C102:C111"/>
    <mergeCell ref="D102:D107"/>
    <mergeCell ref="H102:H103"/>
    <mergeCell ref="H104:H105"/>
    <mergeCell ref="H106:H107"/>
    <mergeCell ref="D108:D109"/>
    <mergeCell ref="C112:H112"/>
    <mergeCell ref="F85:G85"/>
    <mergeCell ref="F86:G86"/>
    <mergeCell ref="F87:G87"/>
    <mergeCell ref="A88:A96"/>
    <mergeCell ref="B88:B96"/>
    <mergeCell ref="C88:H88"/>
    <mergeCell ref="C89:C91"/>
    <mergeCell ref="D89:D96"/>
    <mergeCell ref="C92:C94"/>
    <mergeCell ref="C95:C96"/>
    <mergeCell ref="A85:A87"/>
    <mergeCell ref="B85:B87"/>
    <mergeCell ref="C85:C87"/>
    <mergeCell ref="C81:C82"/>
    <mergeCell ref="D81:D82"/>
    <mergeCell ref="C83:C84"/>
    <mergeCell ref="D83:D84"/>
    <mergeCell ref="C75:C76"/>
    <mergeCell ref="D75:D76"/>
    <mergeCell ref="C77:C78"/>
    <mergeCell ref="D77:D78"/>
    <mergeCell ref="C79:C80"/>
    <mergeCell ref="D79:D80"/>
    <mergeCell ref="A7:H7"/>
    <mergeCell ref="A8:H8"/>
    <mergeCell ref="A9:H9"/>
    <mergeCell ref="A10:H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zoomScale="90" zoomScaleNormal="90" workbookViewId="0"/>
  </sheetViews>
  <sheetFormatPr defaultRowHeight="15" x14ac:dyDescent="0.25"/>
  <cols>
    <col min="1" max="1" width="9.140625" style="122"/>
    <col min="2" max="2" width="10.28515625" style="122" customWidth="1"/>
    <col min="3" max="3" width="39.42578125" style="122" customWidth="1"/>
    <col min="4" max="4" width="14.140625" style="122" customWidth="1"/>
    <col min="5" max="5" width="15.140625" style="122" customWidth="1"/>
    <col min="6" max="7" width="15.28515625" style="122" customWidth="1"/>
    <col min="8" max="8" width="55.42578125" style="122" customWidth="1"/>
    <col min="9" max="16384" width="9.140625" style="122"/>
  </cols>
  <sheetData>
    <row r="1" spans="1:8" ht="15.75" x14ac:dyDescent="0.25">
      <c r="A1" s="489"/>
      <c r="B1" s="495"/>
      <c r="C1" s="495"/>
      <c r="D1" s="400"/>
      <c r="E1" s="400"/>
      <c r="F1" s="495"/>
      <c r="H1" s="102" t="s">
        <v>0</v>
      </c>
    </row>
    <row r="2" spans="1:8" ht="15.75" x14ac:dyDescent="0.25">
      <c r="A2" s="489"/>
      <c r="B2" s="495"/>
      <c r="C2" s="495"/>
      <c r="D2" s="400"/>
      <c r="E2" s="495"/>
      <c r="F2" s="498"/>
      <c r="H2" s="504" t="s">
        <v>1</v>
      </c>
    </row>
    <row r="3" spans="1:8" ht="15.75" x14ac:dyDescent="0.25">
      <c r="A3" s="489"/>
      <c r="B3" s="495"/>
      <c r="C3" s="495"/>
      <c r="D3" s="400"/>
      <c r="E3" s="495"/>
      <c r="F3" s="437"/>
      <c r="H3" s="504" t="s">
        <v>2</v>
      </c>
    </row>
    <row r="4" spans="1:8" ht="15.75" x14ac:dyDescent="0.25">
      <c r="A4" s="489"/>
      <c r="B4" s="495"/>
      <c r="C4" s="495"/>
      <c r="D4" s="400"/>
      <c r="E4" s="495"/>
      <c r="F4" s="437"/>
      <c r="H4" s="103"/>
    </row>
    <row r="5" spans="1:8" ht="15.75" x14ac:dyDescent="0.25">
      <c r="A5" s="489"/>
      <c r="B5" s="495"/>
      <c r="C5" s="495"/>
      <c r="D5" s="400"/>
      <c r="E5" s="495"/>
      <c r="F5" s="437"/>
      <c r="H5" s="534" t="s">
        <v>577</v>
      </c>
    </row>
    <row r="6" spans="1:8" ht="15.75" x14ac:dyDescent="0.25">
      <c r="A6" s="489"/>
      <c r="B6" s="495"/>
      <c r="C6" s="495"/>
      <c r="D6" s="400"/>
      <c r="E6" s="495"/>
      <c r="F6" s="437"/>
      <c r="H6" s="53"/>
    </row>
    <row r="7" spans="1:8" ht="15.75" x14ac:dyDescent="0.25">
      <c r="A7" s="269" t="s">
        <v>4</v>
      </c>
      <c r="B7" s="269"/>
      <c r="C7" s="269"/>
      <c r="D7" s="269"/>
      <c r="E7" s="269"/>
      <c r="F7" s="269"/>
      <c r="G7" s="269"/>
      <c r="H7" s="269"/>
    </row>
    <row r="8" spans="1:8" ht="15.75" x14ac:dyDescent="0.25">
      <c r="A8" s="269" t="s">
        <v>5</v>
      </c>
      <c r="B8" s="269"/>
      <c r="C8" s="269"/>
      <c r="D8" s="269"/>
      <c r="E8" s="269"/>
      <c r="F8" s="269"/>
      <c r="G8" s="269"/>
      <c r="H8" s="269"/>
    </row>
    <row r="9" spans="1:8" ht="15.75" x14ac:dyDescent="0.25">
      <c r="A9" s="269" t="s">
        <v>578</v>
      </c>
      <c r="B9" s="269"/>
      <c r="C9" s="269"/>
      <c r="D9" s="269"/>
      <c r="E9" s="269"/>
      <c r="F9" s="269"/>
      <c r="G9" s="269"/>
      <c r="H9" s="269"/>
    </row>
    <row r="10" spans="1:8" ht="15.75" x14ac:dyDescent="0.25">
      <c r="A10" s="165" t="s">
        <v>514</v>
      </c>
      <c r="B10" s="165"/>
      <c r="C10" s="165"/>
      <c r="D10" s="165"/>
      <c r="E10" s="165"/>
      <c r="F10" s="165"/>
      <c r="G10" s="165"/>
      <c r="H10" s="165"/>
    </row>
    <row r="11" spans="1:8" ht="15.75" x14ac:dyDescent="0.25">
      <c r="A11" s="489"/>
      <c r="B11" s="495"/>
      <c r="C11" s="495"/>
      <c r="D11" s="400"/>
      <c r="E11" s="400"/>
      <c r="F11" s="495"/>
      <c r="G11" s="513"/>
      <c r="H11" s="513"/>
    </row>
    <row r="12" spans="1:8" ht="47.25" x14ac:dyDescent="0.25">
      <c r="A12" s="525" t="s">
        <v>7</v>
      </c>
      <c r="B12" s="525" t="s">
        <v>8</v>
      </c>
      <c r="C12" s="525" t="s">
        <v>9</v>
      </c>
      <c r="D12" s="525" t="s">
        <v>10</v>
      </c>
      <c r="E12" s="525" t="s">
        <v>11</v>
      </c>
      <c r="F12" s="525" t="s">
        <v>12</v>
      </c>
      <c r="G12" s="123" t="s">
        <v>13</v>
      </c>
      <c r="H12" s="525" t="s">
        <v>14</v>
      </c>
    </row>
    <row r="13" spans="1:8" ht="15.75" x14ac:dyDescent="0.25">
      <c r="A13" s="180" t="s">
        <v>15</v>
      </c>
      <c r="B13" s="178"/>
      <c r="C13" s="178"/>
      <c r="D13" s="178"/>
      <c r="E13" s="178"/>
      <c r="F13" s="178"/>
      <c r="G13" s="178"/>
      <c r="H13" s="178"/>
    </row>
    <row r="14" spans="1:8" ht="15.75" x14ac:dyDescent="0.25">
      <c r="A14" s="172" t="s">
        <v>16</v>
      </c>
      <c r="B14" s="178"/>
      <c r="C14" s="180" t="s">
        <v>420</v>
      </c>
      <c r="D14" s="178"/>
      <c r="E14" s="178"/>
      <c r="F14" s="178"/>
      <c r="G14" s="178"/>
      <c r="H14" s="178"/>
    </row>
    <row r="15" spans="1:8" ht="25.5" customHeight="1" x14ac:dyDescent="0.25">
      <c r="A15" s="173" t="s">
        <v>18</v>
      </c>
      <c r="B15" s="172" t="s">
        <v>19</v>
      </c>
      <c r="C15" s="184" t="s">
        <v>20</v>
      </c>
      <c r="D15" s="173" t="s">
        <v>21</v>
      </c>
      <c r="E15" s="512" t="s">
        <v>22</v>
      </c>
      <c r="F15" s="173" t="s">
        <v>23</v>
      </c>
      <c r="G15" s="178"/>
      <c r="H15" s="173" t="s">
        <v>24</v>
      </c>
    </row>
    <row r="16" spans="1:8" ht="25.5" customHeight="1" x14ac:dyDescent="0.25">
      <c r="A16" s="178"/>
      <c r="B16" s="178"/>
      <c r="C16" s="178"/>
      <c r="D16" s="178"/>
      <c r="E16" s="512" t="s">
        <v>39</v>
      </c>
      <c r="F16" s="173" t="s">
        <v>23</v>
      </c>
      <c r="G16" s="178"/>
      <c r="H16" s="178"/>
    </row>
    <row r="17" spans="1:8" ht="25.5" customHeight="1" x14ac:dyDescent="0.25">
      <c r="A17" s="178"/>
      <c r="B17" s="178"/>
      <c r="C17" s="178"/>
      <c r="D17" s="526" t="s">
        <v>26</v>
      </c>
      <c r="E17" s="512"/>
      <c r="F17" s="173" t="s">
        <v>23</v>
      </c>
      <c r="G17" s="178"/>
      <c r="H17" s="178"/>
    </row>
    <row r="18" spans="1:8" ht="15.75" x14ac:dyDescent="0.25">
      <c r="A18" s="171" t="s">
        <v>220</v>
      </c>
      <c r="B18" s="171"/>
      <c r="C18" s="172" t="s">
        <v>579</v>
      </c>
      <c r="D18" s="172"/>
      <c r="E18" s="172"/>
      <c r="F18" s="172"/>
      <c r="G18" s="172"/>
      <c r="H18" s="172"/>
    </row>
    <row r="19" spans="1:8" ht="15.75" x14ac:dyDescent="0.25">
      <c r="A19" s="173" t="s">
        <v>27</v>
      </c>
      <c r="B19" s="172" t="s">
        <v>28</v>
      </c>
      <c r="C19" s="184" t="s">
        <v>222</v>
      </c>
      <c r="D19" s="173" t="s">
        <v>21</v>
      </c>
      <c r="E19" s="512" t="s">
        <v>22</v>
      </c>
      <c r="F19" s="173" t="s">
        <v>23</v>
      </c>
      <c r="G19" s="178"/>
      <c r="H19" s="173" t="s">
        <v>223</v>
      </c>
    </row>
    <row r="20" spans="1:8" ht="15.75" x14ac:dyDescent="0.25">
      <c r="A20" s="178"/>
      <c r="B20" s="178"/>
      <c r="C20" s="178"/>
      <c r="D20" s="178"/>
      <c r="E20" s="512" t="s">
        <v>39</v>
      </c>
      <c r="F20" s="173" t="s">
        <v>23</v>
      </c>
      <c r="G20" s="178"/>
      <c r="H20" s="178"/>
    </row>
    <row r="21" spans="1:8" ht="15.75" x14ac:dyDescent="0.25">
      <c r="A21" s="178"/>
      <c r="B21" s="178"/>
      <c r="C21" s="178"/>
      <c r="D21" s="526" t="s">
        <v>26</v>
      </c>
      <c r="E21" s="512"/>
      <c r="F21" s="173" t="s">
        <v>23</v>
      </c>
      <c r="G21" s="178"/>
      <c r="H21" s="178"/>
    </row>
    <row r="22" spans="1:8" ht="15.75" x14ac:dyDescent="0.25">
      <c r="A22" s="173" t="s">
        <v>31</v>
      </c>
      <c r="B22" s="172" t="s">
        <v>32</v>
      </c>
      <c r="C22" s="184" t="s">
        <v>33</v>
      </c>
      <c r="D22" s="173" t="s">
        <v>21</v>
      </c>
      <c r="E22" s="512" t="s">
        <v>22</v>
      </c>
      <c r="F22" s="173" t="s">
        <v>23</v>
      </c>
      <c r="G22" s="178"/>
      <c r="H22" s="173" t="s">
        <v>223</v>
      </c>
    </row>
    <row r="23" spans="1:8" ht="15.75" x14ac:dyDescent="0.25">
      <c r="A23" s="178"/>
      <c r="B23" s="178"/>
      <c r="C23" s="178"/>
      <c r="D23" s="178"/>
      <c r="E23" s="512" t="s">
        <v>39</v>
      </c>
      <c r="F23" s="173" t="s">
        <v>23</v>
      </c>
      <c r="G23" s="178"/>
      <c r="H23" s="178"/>
    </row>
    <row r="24" spans="1:8" ht="15.75" x14ac:dyDescent="0.25">
      <c r="A24" s="178"/>
      <c r="B24" s="178"/>
      <c r="C24" s="178"/>
      <c r="D24" s="526" t="s">
        <v>26</v>
      </c>
      <c r="E24" s="512"/>
      <c r="F24" s="173" t="s">
        <v>23</v>
      </c>
      <c r="G24" s="178"/>
      <c r="H24" s="178"/>
    </row>
    <row r="25" spans="1:8" ht="15.75" x14ac:dyDescent="0.25">
      <c r="A25" s="173" t="s">
        <v>34</v>
      </c>
      <c r="B25" s="172" t="s">
        <v>35</v>
      </c>
      <c r="C25" s="172" t="s">
        <v>36</v>
      </c>
      <c r="D25" s="178"/>
      <c r="E25" s="178"/>
      <c r="F25" s="178"/>
      <c r="G25" s="178"/>
      <c r="H25" s="178"/>
    </row>
    <row r="26" spans="1:8" ht="15.75" x14ac:dyDescent="0.25">
      <c r="A26" s="178"/>
      <c r="B26" s="178"/>
      <c r="C26" s="184" t="s">
        <v>580</v>
      </c>
      <c r="D26" s="532" t="s">
        <v>21</v>
      </c>
      <c r="E26" s="526" t="s">
        <v>81</v>
      </c>
      <c r="F26" s="530">
        <v>7960</v>
      </c>
      <c r="G26" s="531">
        <v>9552</v>
      </c>
      <c r="H26" s="184"/>
    </row>
    <row r="27" spans="1:8" ht="15.75" x14ac:dyDescent="0.25">
      <c r="A27" s="178"/>
      <c r="B27" s="178"/>
      <c r="C27" s="184"/>
      <c r="D27" s="532" t="s">
        <v>21</v>
      </c>
      <c r="E27" s="526" t="s">
        <v>39</v>
      </c>
      <c r="F27" s="530">
        <v>10346</v>
      </c>
      <c r="G27" s="531">
        <v>12415.199999999999</v>
      </c>
      <c r="H27" s="178"/>
    </row>
    <row r="28" spans="1:8" ht="15.75" x14ac:dyDescent="0.25">
      <c r="A28" s="178"/>
      <c r="B28" s="178"/>
      <c r="C28" s="184" t="s">
        <v>581</v>
      </c>
      <c r="D28" s="532" t="s">
        <v>21</v>
      </c>
      <c r="E28" s="526" t="s">
        <v>81</v>
      </c>
      <c r="F28" s="530">
        <v>11010</v>
      </c>
      <c r="G28" s="531">
        <v>13212</v>
      </c>
      <c r="H28" s="178"/>
    </row>
    <row r="29" spans="1:8" ht="15.75" x14ac:dyDescent="0.25">
      <c r="A29" s="178"/>
      <c r="B29" s="178"/>
      <c r="C29" s="184"/>
      <c r="D29" s="532" t="s">
        <v>21</v>
      </c>
      <c r="E29" s="526" t="s">
        <v>39</v>
      </c>
      <c r="F29" s="530">
        <v>14943</v>
      </c>
      <c r="G29" s="531">
        <v>17931.599999999999</v>
      </c>
      <c r="H29" s="178"/>
    </row>
    <row r="30" spans="1:8" ht="15.75" x14ac:dyDescent="0.25">
      <c r="A30" s="178"/>
      <c r="B30" s="178"/>
      <c r="C30" s="184" t="s">
        <v>582</v>
      </c>
      <c r="D30" s="532" t="s">
        <v>21</v>
      </c>
      <c r="E30" s="526" t="s">
        <v>81</v>
      </c>
      <c r="F30" s="530">
        <v>12999</v>
      </c>
      <c r="G30" s="531">
        <v>15598.8</v>
      </c>
      <c r="H30" s="178"/>
    </row>
    <row r="31" spans="1:8" ht="15.75" x14ac:dyDescent="0.25">
      <c r="A31" s="178"/>
      <c r="B31" s="178"/>
      <c r="C31" s="184"/>
      <c r="D31" s="532" t="s">
        <v>21</v>
      </c>
      <c r="E31" s="526" t="s">
        <v>39</v>
      </c>
      <c r="F31" s="530">
        <v>17116</v>
      </c>
      <c r="G31" s="531">
        <v>20539.2</v>
      </c>
      <c r="H31" s="178"/>
    </row>
    <row r="32" spans="1:8" ht="15.75" x14ac:dyDescent="0.25">
      <c r="A32" s="178"/>
      <c r="B32" s="178"/>
      <c r="C32" s="184" t="s">
        <v>583</v>
      </c>
      <c r="D32" s="532" t="s">
        <v>21</v>
      </c>
      <c r="E32" s="526" t="s">
        <v>81</v>
      </c>
      <c r="F32" s="530">
        <v>14591</v>
      </c>
      <c r="G32" s="531">
        <v>17509.2</v>
      </c>
      <c r="H32" s="178"/>
    </row>
    <row r="33" spans="1:8" ht="15.75" x14ac:dyDescent="0.25">
      <c r="A33" s="178"/>
      <c r="B33" s="178"/>
      <c r="C33" s="184"/>
      <c r="D33" s="532" t="s">
        <v>21</v>
      </c>
      <c r="E33" s="526" t="s">
        <v>39</v>
      </c>
      <c r="F33" s="530">
        <v>17906</v>
      </c>
      <c r="G33" s="531">
        <v>21487.200000000001</v>
      </c>
      <c r="H33" s="178"/>
    </row>
    <row r="34" spans="1:8" ht="15.75" x14ac:dyDescent="0.25">
      <c r="A34" s="178"/>
      <c r="B34" s="178"/>
      <c r="C34" s="184" t="s">
        <v>584</v>
      </c>
      <c r="D34" s="532" t="s">
        <v>21</v>
      </c>
      <c r="E34" s="526" t="s">
        <v>81</v>
      </c>
      <c r="F34" s="530">
        <v>16252</v>
      </c>
      <c r="G34" s="531">
        <v>19502.399999999998</v>
      </c>
      <c r="H34" s="178"/>
    </row>
    <row r="35" spans="1:8" ht="15.75" x14ac:dyDescent="0.25">
      <c r="A35" s="178"/>
      <c r="B35" s="178"/>
      <c r="C35" s="184"/>
      <c r="D35" s="532" t="s">
        <v>21</v>
      </c>
      <c r="E35" s="526" t="s">
        <v>39</v>
      </c>
      <c r="F35" s="530">
        <v>18493</v>
      </c>
      <c r="G35" s="531">
        <v>22191.599999999999</v>
      </c>
      <c r="H35" s="178"/>
    </row>
    <row r="36" spans="1:8" ht="15.75" x14ac:dyDescent="0.25">
      <c r="A36" s="178"/>
      <c r="B36" s="178"/>
      <c r="C36" s="184" t="s">
        <v>585</v>
      </c>
      <c r="D36" s="532" t="s">
        <v>21</v>
      </c>
      <c r="E36" s="526" t="s">
        <v>81</v>
      </c>
      <c r="F36" s="530">
        <v>20196</v>
      </c>
      <c r="G36" s="531">
        <v>24235.200000000001</v>
      </c>
      <c r="H36" s="178"/>
    </row>
    <row r="37" spans="1:8" ht="15.75" x14ac:dyDescent="0.25">
      <c r="A37" s="178"/>
      <c r="B37" s="178"/>
      <c r="C37" s="184"/>
      <c r="D37" s="532" t="s">
        <v>21</v>
      </c>
      <c r="E37" s="526" t="s">
        <v>39</v>
      </c>
      <c r="F37" s="530">
        <v>23176</v>
      </c>
      <c r="G37" s="531">
        <v>27811.200000000001</v>
      </c>
      <c r="H37" s="178"/>
    </row>
    <row r="38" spans="1:8" ht="15.75" x14ac:dyDescent="0.25">
      <c r="A38" s="178"/>
      <c r="B38" s="178"/>
      <c r="C38" s="184" t="s">
        <v>586</v>
      </c>
      <c r="D38" s="532" t="s">
        <v>21</v>
      </c>
      <c r="E38" s="526" t="s">
        <v>81</v>
      </c>
      <c r="F38" s="530">
        <v>26694</v>
      </c>
      <c r="G38" s="531">
        <v>32032.799999999999</v>
      </c>
      <c r="H38" s="178"/>
    </row>
    <row r="39" spans="1:8" ht="15.75" x14ac:dyDescent="0.25">
      <c r="A39" s="178"/>
      <c r="B39" s="178"/>
      <c r="C39" s="184"/>
      <c r="D39" s="532" t="s">
        <v>21</v>
      </c>
      <c r="E39" s="526" t="s">
        <v>39</v>
      </c>
      <c r="F39" s="530">
        <v>30637</v>
      </c>
      <c r="G39" s="531">
        <v>36764.400000000001</v>
      </c>
      <c r="H39" s="178"/>
    </row>
    <row r="40" spans="1:8" ht="15.75" x14ac:dyDescent="0.25">
      <c r="A40" s="178"/>
      <c r="B40" s="178"/>
      <c r="C40" s="184" t="s">
        <v>587</v>
      </c>
      <c r="D40" s="532" t="s">
        <v>21</v>
      </c>
      <c r="E40" s="526" t="s">
        <v>81</v>
      </c>
      <c r="F40" s="530">
        <v>31339</v>
      </c>
      <c r="G40" s="531">
        <v>37606.799999999996</v>
      </c>
      <c r="H40" s="178"/>
    </row>
    <row r="41" spans="1:8" ht="15.75" x14ac:dyDescent="0.25">
      <c r="A41" s="178"/>
      <c r="B41" s="178"/>
      <c r="C41" s="184"/>
      <c r="D41" s="532" t="s">
        <v>21</v>
      </c>
      <c r="E41" s="526" t="s">
        <v>39</v>
      </c>
      <c r="F41" s="530">
        <v>35964</v>
      </c>
      <c r="G41" s="531">
        <v>43156.799999999996</v>
      </c>
      <c r="H41" s="178"/>
    </row>
    <row r="42" spans="1:8" ht="15.75" x14ac:dyDescent="0.25">
      <c r="A42" s="178"/>
      <c r="B42" s="178"/>
      <c r="C42" s="184" t="s">
        <v>588</v>
      </c>
      <c r="D42" s="532" t="s">
        <v>21</v>
      </c>
      <c r="E42" s="526" t="s">
        <v>81</v>
      </c>
      <c r="F42" s="530">
        <v>38304</v>
      </c>
      <c r="G42" s="531">
        <v>45964.799999999996</v>
      </c>
      <c r="H42" s="178"/>
    </row>
    <row r="43" spans="1:8" ht="15.75" x14ac:dyDescent="0.25">
      <c r="A43" s="178"/>
      <c r="B43" s="178"/>
      <c r="C43" s="184"/>
      <c r="D43" s="532" t="s">
        <v>21</v>
      </c>
      <c r="E43" s="526" t="s">
        <v>39</v>
      </c>
      <c r="F43" s="530">
        <v>43956</v>
      </c>
      <c r="G43" s="531">
        <v>52747.199999999997</v>
      </c>
      <c r="H43" s="178"/>
    </row>
    <row r="44" spans="1:8" ht="15.75" x14ac:dyDescent="0.25">
      <c r="A44" s="178"/>
      <c r="B44" s="178"/>
      <c r="C44" s="184" t="s">
        <v>589</v>
      </c>
      <c r="D44" s="532" t="s">
        <v>21</v>
      </c>
      <c r="E44" s="526" t="s">
        <v>81</v>
      </c>
      <c r="F44" s="530">
        <v>42946</v>
      </c>
      <c r="G44" s="531">
        <v>51535.199999999997</v>
      </c>
      <c r="H44" s="178"/>
    </row>
    <row r="45" spans="1:8" ht="15.75" x14ac:dyDescent="0.25">
      <c r="A45" s="178"/>
      <c r="B45" s="178"/>
      <c r="C45" s="184"/>
      <c r="D45" s="532" t="s">
        <v>21</v>
      </c>
      <c r="E45" s="526" t="s">
        <v>39</v>
      </c>
      <c r="F45" s="530">
        <v>49284</v>
      </c>
      <c r="G45" s="531">
        <v>59140.799999999996</v>
      </c>
      <c r="H45" s="178"/>
    </row>
    <row r="46" spans="1:8" ht="15.75" x14ac:dyDescent="0.25">
      <c r="A46" s="178"/>
      <c r="B46" s="178"/>
      <c r="C46" s="184" t="s">
        <v>590</v>
      </c>
      <c r="D46" s="532" t="s">
        <v>21</v>
      </c>
      <c r="E46" s="526" t="s">
        <v>81</v>
      </c>
      <c r="F46" s="530">
        <v>49910</v>
      </c>
      <c r="G46" s="531">
        <v>59892</v>
      </c>
      <c r="H46" s="178"/>
    </row>
    <row r="47" spans="1:8" ht="15.75" x14ac:dyDescent="0.25">
      <c r="A47" s="178"/>
      <c r="B47" s="178"/>
      <c r="C47" s="184"/>
      <c r="D47" s="532" t="s">
        <v>21</v>
      </c>
      <c r="E47" s="526" t="s">
        <v>39</v>
      </c>
      <c r="F47" s="530">
        <v>57275</v>
      </c>
      <c r="G47" s="531">
        <v>68730</v>
      </c>
      <c r="H47" s="178"/>
    </row>
    <row r="48" spans="1:8" ht="15.75" x14ac:dyDescent="0.25">
      <c r="A48" s="178"/>
      <c r="B48" s="178"/>
      <c r="C48" s="184" t="s">
        <v>591</v>
      </c>
      <c r="D48" s="532" t="s">
        <v>21</v>
      </c>
      <c r="E48" s="526" t="s">
        <v>81</v>
      </c>
      <c r="F48" s="530">
        <v>66598</v>
      </c>
      <c r="G48" s="531">
        <v>79917.599999999991</v>
      </c>
      <c r="H48" s="178"/>
    </row>
    <row r="49" spans="1:9" ht="15.75" x14ac:dyDescent="0.25">
      <c r="A49" s="178"/>
      <c r="B49" s="178"/>
      <c r="C49" s="184"/>
      <c r="D49" s="532" t="s">
        <v>21</v>
      </c>
      <c r="E49" s="526" t="s">
        <v>39</v>
      </c>
      <c r="F49" s="530">
        <v>73258</v>
      </c>
      <c r="G49" s="531">
        <v>87909.599999999991</v>
      </c>
      <c r="H49" s="178"/>
    </row>
    <row r="50" spans="1:9" ht="15.75" x14ac:dyDescent="0.25">
      <c r="A50" s="178">
        <v>5</v>
      </c>
      <c r="B50" s="172" t="s">
        <v>199</v>
      </c>
      <c r="C50" s="180" t="s">
        <v>198</v>
      </c>
      <c r="D50" s="180"/>
      <c r="E50" s="180"/>
      <c r="F50" s="180"/>
      <c r="G50" s="180"/>
      <c r="H50" s="180"/>
    </row>
    <row r="51" spans="1:9" ht="15.75" x14ac:dyDescent="0.25">
      <c r="A51" s="178"/>
      <c r="B51" s="172"/>
      <c r="C51" s="184" t="s">
        <v>240</v>
      </c>
      <c r="D51" s="526" t="s">
        <v>21</v>
      </c>
      <c r="E51" s="528" t="s">
        <v>22</v>
      </c>
      <c r="F51" s="530">
        <v>11496</v>
      </c>
      <c r="G51" s="530">
        <v>13795.199999999999</v>
      </c>
      <c r="H51" s="526" t="s">
        <v>592</v>
      </c>
      <c r="I51" s="434"/>
    </row>
    <row r="52" spans="1:9" ht="15.75" x14ac:dyDescent="0.25">
      <c r="A52" s="178"/>
      <c r="B52" s="172"/>
      <c r="C52" s="184"/>
      <c r="D52" s="526" t="s">
        <v>21</v>
      </c>
      <c r="E52" s="528" t="s">
        <v>22</v>
      </c>
      <c r="F52" s="530">
        <v>11818</v>
      </c>
      <c r="G52" s="530">
        <v>14181.6</v>
      </c>
      <c r="H52" s="526" t="s">
        <v>593</v>
      </c>
      <c r="I52" s="434"/>
    </row>
    <row r="53" spans="1:9" ht="15.75" x14ac:dyDescent="0.25">
      <c r="A53" s="178"/>
      <c r="B53" s="172"/>
      <c r="C53" s="184"/>
      <c r="D53" s="526" t="s">
        <v>21</v>
      </c>
      <c r="E53" s="528" t="s">
        <v>39</v>
      </c>
      <c r="F53" s="530">
        <v>11850</v>
      </c>
      <c r="G53" s="530">
        <v>14220</v>
      </c>
      <c r="H53" s="526"/>
      <c r="I53" s="434"/>
    </row>
    <row r="54" spans="1:9" ht="15.75" x14ac:dyDescent="0.25">
      <c r="A54" s="178"/>
      <c r="B54" s="172"/>
      <c r="C54" s="184" t="s">
        <v>241</v>
      </c>
      <c r="D54" s="526" t="s">
        <v>21</v>
      </c>
      <c r="E54" s="528" t="s">
        <v>22</v>
      </c>
      <c r="F54" s="530">
        <v>7796</v>
      </c>
      <c r="G54" s="530">
        <v>9355.1999999999989</v>
      </c>
      <c r="H54" s="526" t="s">
        <v>592</v>
      </c>
      <c r="I54" s="434"/>
    </row>
    <row r="55" spans="1:9" ht="15.75" x14ac:dyDescent="0.25">
      <c r="A55" s="178"/>
      <c r="B55" s="172"/>
      <c r="C55" s="184"/>
      <c r="D55" s="526" t="s">
        <v>21</v>
      </c>
      <c r="E55" s="528" t="s">
        <v>22</v>
      </c>
      <c r="F55" s="530">
        <v>8118</v>
      </c>
      <c r="G55" s="530">
        <v>9741.6</v>
      </c>
      <c r="H55" s="526" t="s">
        <v>593</v>
      </c>
      <c r="I55" s="434"/>
    </row>
    <row r="56" spans="1:9" ht="15.75" x14ac:dyDescent="0.25">
      <c r="A56" s="178"/>
      <c r="B56" s="172"/>
      <c r="C56" s="184"/>
      <c r="D56" s="526" t="s">
        <v>21</v>
      </c>
      <c r="E56" s="528" t="s">
        <v>39</v>
      </c>
      <c r="F56" s="530">
        <v>8118</v>
      </c>
      <c r="G56" s="530">
        <v>9741.6</v>
      </c>
      <c r="H56" s="526"/>
      <c r="I56" s="434"/>
    </row>
    <row r="57" spans="1:9" ht="15.75" x14ac:dyDescent="0.25">
      <c r="A57" s="178">
        <v>6</v>
      </c>
      <c r="B57" s="172" t="s">
        <v>59</v>
      </c>
      <c r="C57" s="184" t="s">
        <v>60</v>
      </c>
      <c r="D57" s="184" t="s">
        <v>21</v>
      </c>
      <c r="E57" s="528" t="s">
        <v>22</v>
      </c>
      <c r="F57" s="183" t="s">
        <v>281</v>
      </c>
      <c r="G57" s="183"/>
      <c r="H57" s="526"/>
    </row>
    <row r="58" spans="1:9" ht="15.75" x14ac:dyDescent="0.25">
      <c r="A58" s="178"/>
      <c r="B58" s="172"/>
      <c r="C58" s="184"/>
      <c r="D58" s="184"/>
      <c r="E58" s="528" t="s">
        <v>39</v>
      </c>
      <c r="F58" s="183" t="s">
        <v>281</v>
      </c>
      <c r="G58" s="183"/>
      <c r="H58" s="173"/>
    </row>
    <row r="59" spans="1:9" ht="15.75" x14ac:dyDescent="0.25">
      <c r="A59" s="178"/>
      <c r="B59" s="172"/>
      <c r="C59" s="184"/>
      <c r="D59" s="526" t="s">
        <v>26</v>
      </c>
      <c r="E59" s="528"/>
      <c r="F59" s="183" t="s">
        <v>281</v>
      </c>
      <c r="G59" s="183"/>
      <c r="H59" s="178"/>
    </row>
    <row r="60" spans="1:9" ht="15.75" x14ac:dyDescent="0.25">
      <c r="A60" s="172" t="s">
        <v>69</v>
      </c>
      <c r="B60" s="178"/>
      <c r="C60" s="178"/>
      <c r="D60" s="178"/>
      <c r="E60" s="178"/>
      <c r="F60" s="178"/>
      <c r="G60" s="178"/>
      <c r="H60" s="178"/>
    </row>
    <row r="61" spans="1:9" ht="15.75" x14ac:dyDescent="0.25">
      <c r="A61" s="172" t="s">
        <v>70</v>
      </c>
      <c r="B61" s="178"/>
      <c r="C61" s="172" t="s">
        <v>71</v>
      </c>
      <c r="D61" s="178"/>
      <c r="E61" s="178"/>
      <c r="F61" s="178"/>
      <c r="G61" s="178"/>
      <c r="H61" s="178"/>
    </row>
    <row r="62" spans="1:9" ht="15.75" x14ac:dyDescent="0.25">
      <c r="A62" s="173" t="s">
        <v>72</v>
      </c>
      <c r="B62" s="172" t="s">
        <v>73</v>
      </c>
      <c r="C62" s="173" t="s">
        <v>74</v>
      </c>
      <c r="D62" s="173" t="s">
        <v>21</v>
      </c>
      <c r="E62" s="528" t="s">
        <v>22</v>
      </c>
      <c r="F62" s="173" t="s">
        <v>23</v>
      </c>
      <c r="G62" s="178"/>
      <c r="H62" s="173"/>
    </row>
    <row r="63" spans="1:9" ht="15.75" x14ac:dyDescent="0.25">
      <c r="A63" s="178"/>
      <c r="B63" s="178"/>
      <c r="C63" s="178"/>
      <c r="D63" s="178"/>
      <c r="E63" s="528" t="s">
        <v>39</v>
      </c>
      <c r="F63" s="173" t="s">
        <v>23</v>
      </c>
      <c r="G63" s="178"/>
      <c r="H63" s="178"/>
    </row>
    <row r="64" spans="1:9" ht="15.75" x14ac:dyDescent="0.25">
      <c r="A64" s="178"/>
      <c r="B64" s="178"/>
      <c r="C64" s="178"/>
      <c r="D64" s="512" t="s">
        <v>26</v>
      </c>
      <c r="E64" s="512"/>
      <c r="F64" s="173" t="s">
        <v>23</v>
      </c>
      <c r="G64" s="178"/>
      <c r="H64" s="178"/>
    </row>
    <row r="65" spans="1:16" ht="110.25" x14ac:dyDescent="0.25">
      <c r="A65" s="173" t="s">
        <v>75</v>
      </c>
      <c r="B65" s="172" t="s">
        <v>76</v>
      </c>
      <c r="C65" s="173" t="s">
        <v>77</v>
      </c>
      <c r="D65" s="173" t="s">
        <v>78</v>
      </c>
      <c r="E65" s="177" t="s">
        <v>81</v>
      </c>
      <c r="F65" s="530">
        <v>347</v>
      </c>
      <c r="G65" s="530">
        <v>360</v>
      </c>
      <c r="H65" s="526" t="s">
        <v>82</v>
      </c>
    </row>
    <row r="66" spans="1:16" ht="126" x14ac:dyDescent="0.25">
      <c r="A66" s="178"/>
      <c r="B66" s="178"/>
      <c r="C66" s="178"/>
      <c r="D66" s="173"/>
      <c r="E66" s="177"/>
      <c r="F66" s="530">
        <v>693</v>
      </c>
      <c r="G66" s="530">
        <v>720</v>
      </c>
      <c r="H66" s="526" t="s">
        <v>83</v>
      </c>
    </row>
    <row r="67" spans="1:16" ht="110.25" x14ac:dyDescent="0.25">
      <c r="A67" s="178"/>
      <c r="B67" s="178"/>
      <c r="C67" s="178"/>
      <c r="D67" s="173"/>
      <c r="E67" s="177"/>
      <c r="F67" s="530">
        <v>1155</v>
      </c>
      <c r="G67" s="530">
        <v>1200</v>
      </c>
      <c r="H67" s="526" t="s">
        <v>84</v>
      </c>
    </row>
    <row r="68" spans="1:16" ht="110.25" x14ac:dyDescent="0.25">
      <c r="A68" s="178"/>
      <c r="B68" s="178"/>
      <c r="C68" s="178"/>
      <c r="D68" s="173" t="s">
        <v>78</v>
      </c>
      <c r="E68" s="177" t="s">
        <v>85</v>
      </c>
      <c r="F68" s="530">
        <v>578</v>
      </c>
      <c r="G68" s="530">
        <v>600</v>
      </c>
      <c r="H68" s="526" t="s">
        <v>82</v>
      </c>
    </row>
    <row r="69" spans="1:16" ht="126" x14ac:dyDescent="0.25">
      <c r="A69" s="178"/>
      <c r="B69" s="178"/>
      <c r="C69" s="178"/>
      <c r="D69" s="173"/>
      <c r="E69" s="177"/>
      <c r="F69" s="530">
        <v>866</v>
      </c>
      <c r="G69" s="530">
        <v>900</v>
      </c>
      <c r="H69" s="526" t="s">
        <v>83</v>
      </c>
    </row>
    <row r="70" spans="1:16" ht="110.25" x14ac:dyDescent="0.25">
      <c r="A70" s="178"/>
      <c r="B70" s="178"/>
      <c r="C70" s="178"/>
      <c r="D70" s="173"/>
      <c r="E70" s="177"/>
      <c r="F70" s="530">
        <v>1155</v>
      </c>
      <c r="G70" s="530">
        <v>1200</v>
      </c>
      <c r="H70" s="526" t="s">
        <v>594</v>
      </c>
    </row>
    <row r="71" spans="1:16" ht="110.25" x14ac:dyDescent="0.25">
      <c r="A71" s="178"/>
      <c r="B71" s="178"/>
      <c r="C71" s="178"/>
      <c r="D71" s="173" t="s">
        <v>86</v>
      </c>
      <c r="E71" s="528" t="s">
        <v>26</v>
      </c>
      <c r="F71" s="531">
        <v>3630</v>
      </c>
      <c r="G71" s="530">
        <v>4356</v>
      </c>
      <c r="H71" s="526" t="s">
        <v>87</v>
      </c>
    </row>
    <row r="72" spans="1:16" ht="110.25" x14ac:dyDescent="0.25">
      <c r="A72" s="178"/>
      <c r="B72" s="178"/>
      <c r="C72" s="178"/>
      <c r="D72" s="173"/>
      <c r="E72" s="528" t="s">
        <v>26</v>
      </c>
      <c r="F72" s="531">
        <v>5445</v>
      </c>
      <c r="G72" s="530">
        <v>6534</v>
      </c>
      <c r="H72" s="526" t="s">
        <v>424</v>
      </c>
    </row>
    <row r="73" spans="1:16" ht="63" x14ac:dyDescent="0.25">
      <c r="A73" s="178"/>
      <c r="B73" s="178"/>
      <c r="C73" s="178"/>
      <c r="D73" s="512" t="s">
        <v>78</v>
      </c>
      <c r="E73" s="528" t="s">
        <v>21</v>
      </c>
      <c r="F73" s="530" t="s">
        <v>23</v>
      </c>
      <c r="G73" s="530"/>
      <c r="H73" s="526" t="s">
        <v>313</v>
      </c>
    </row>
    <row r="74" spans="1:16" ht="15.75" x14ac:dyDescent="0.25">
      <c r="A74" s="178"/>
      <c r="B74" s="178"/>
      <c r="C74" s="178"/>
      <c r="D74" s="512" t="s">
        <v>80</v>
      </c>
      <c r="E74" s="528" t="s">
        <v>26</v>
      </c>
      <c r="F74" s="512" t="s">
        <v>23</v>
      </c>
      <c r="G74" s="512"/>
      <c r="H74" s="526"/>
    </row>
    <row r="75" spans="1:16" ht="15.75" x14ac:dyDescent="0.25">
      <c r="A75" s="178"/>
      <c r="B75" s="178"/>
      <c r="C75" s="178"/>
      <c r="D75" s="512" t="s">
        <v>80</v>
      </c>
      <c r="E75" s="528" t="s">
        <v>26</v>
      </c>
      <c r="F75" s="512" t="s">
        <v>23</v>
      </c>
      <c r="G75" s="512"/>
      <c r="H75" s="526"/>
    </row>
    <row r="76" spans="1:16" ht="15.75" x14ac:dyDescent="0.25">
      <c r="A76" s="172" t="s">
        <v>92</v>
      </c>
      <c r="B76" s="178"/>
      <c r="C76" s="172" t="s">
        <v>93</v>
      </c>
      <c r="D76" s="178"/>
      <c r="E76" s="178"/>
      <c r="F76" s="178"/>
      <c r="G76" s="178"/>
      <c r="H76" s="178"/>
    </row>
    <row r="77" spans="1:16" ht="15.75" x14ac:dyDescent="0.25">
      <c r="A77" s="184">
        <v>9</v>
      </c>
      <c r="B77" s="265" t="s">
        <v>94</v>
      </c>
      <c r="C77" s="180" t="s">
        <v>595</v>
      </c>
      <c r="D77" s="180"/>
      <c r="E77" s="180"/>
      <c r="F77" s="180"/>
      <c r="G77" s="180"/>
      <c r="H77" s="180"/>
    </row>
    <row r="78" spans="1:16" ht="78.75" x14ac:dyDescent="0.25">
      <c r="A78" s="184"/>
      <c r="B78" s="265"/>
      <c r="C78" s="526" t="s">
        <v>596</v>
      </c>
      <c r="D78" s="184" t="s">
        <v>597</v>
      </c>
      <c r="E78" s="184" t="s">
        <v>135</v>
      </c>
      <c r="F78" s="530">
        <v>2293</v>
      </c>
      <c r="G78" s="530">
        <v>2751.6</v>
      </c>
      <c r="H78" s="218" t="s">
        <v>598</v>
      </c>
      <c r="I78" s="434"/>
      <c r="K78" s="104"/>
      <c r="P78" s="104"/>
    </row>
    <row r="79" spans="1:16" ht="78.75" x14ac:dyDescent="0.25">
      <c r="A79" s="184"/>
      <c r="B79" s="265"/>
      <c r="C79" s="526" t="s">
        <v>599</v>
      </c>
      <c r="D79" s="184"/>
      <c r="E79" s="184"/>
      <c r="F79" s="530">
        <v>2454</v>
      </c>
      <c r="G79" s="530">
        <v>2944.7999999999997</v>
      </c>
      <c r="H79" s="218"/>
      <c r="I79" s="434"/>
      <c r="K79" s="104"/>
    </row>
    <row r="80" spans="1:16" ht="63" x14ac:dyDescent="0.25">
      <c r="A80" s="184"/>
      <c r="B80" s="265"/>
      <c r="C80" s="526" t="s">
        <v>600</v>
      </c>
      <c r="D80" s="184"/>
      <c r="E80" s="184"/>
      <c r="F80" s="530">
        <v>1850</v>
      </c>
      <c r="G80" s="530">
        <v>2220</v>
      </c>
      <c r="H80" s="184"/>
      <c r="I80" s="434"/>
      <c r="K80" s="104"/>
    </row>
    <row r="81" spans="1:11" ht="63" x14ac:dyDescent="0.25">
      <c r="A81" s="184"/>
      <c r="B81" s="265"/>
      <c r="C81" s="526" t="s">
        <v>601</v>
      </c>
      <c r="D81" s="184" t="s">
        <v>597</v>
      </c>
      <c r="E81" s="184" t="s">
        <v>39</v>
      </c>
      <c r="F81" s="530">
        <v>2454</v>
      </c>
      <c r="G81" s="530">
        <v>2944.7999999999997</v>
      </c>
      <c r="H81" s="178"/>
      <c r="I81" s="434"/>
      <c r="K81" s="104"/>
    </row>
    <row r="82" spans="1:11" ht="63" x14ac:dyDescent="0.25">
      <c r="A82" s="184"/>
      <c r="B82" s="265"/>
      <c r="C82" s="526" t="s">
        <v>600</v>
      </c>
      <c r="D82" s="184"/>
      <c r="E82" s="184"/>
      <c r="F82" s="530">
        <v>1866</v>
      </c>
      <c r="G82" s="530">
        <v>2239.1999999999998</v>
      </c>
      <c r="H82" s="178"/>
      <c r="I82" s="434"/>
      <c r="K82" s="104"/>
    </row>
    <row r="83" spans="1:11" ht="15.75" x14ac:dyDescent="0.25">
      <c r="A83" s="184">
        <v>10</v>
      </c>
      <c r="B83" s="265" t="s">
        <v>103</v>
      </c>
      <c r="C83" s="180" t="s">
        <v>102</v>
      </c>
      <c r="D83" s="180"/>
      <c r="E83" s="180"/>
      <c r="F83" s="180"/>
      <c r="G83" s="180"/>
      <c r="H83" s="180"/>
      <c r="K83" s="104"/>
    </row>
    <row r="84" spans="1:11" ht="15.75" x14ac:dyDescent="0.25">
      <c r="A84" s="184"/>
      <c r="B84" s="265"/>
      <c r="C84" s="184" t="s">
        <v>602</v>
      </c>
      <c r="D84" s="184" t="s">
        <v>603</v>
      </c>
      <c r="E84" s="526" t="s">
        <v>81</v>
      </c>
      <c r="F84" s="527">
        <v>227</v>
      </c>
      <c r="G84" s="527">
        <v>272.39999999999998</v>
      </c>
      <c r="H84" s="527"/>
      <c r="I84" s="434"/>
      <c r="K84" s="104"/>
    </row>
    <row r="85" spans="1:11" ht="15.75" x14ac:dyDescent="0.25">
      <c r="A85" s="184"/>
      <c r="B85" s="265"/>
      <c r="C85" s="184"/>
      <c r="D85" s="184"/>
      <c r="E85" s="526" t="s">
        <v>39</v>
      </c>
      <c r="F85" s="527">
        <v>447</v>
      </c>
      <c r="G85" s="527">
        <v>536.4</v>
      </c>
      <c r="H85" s="532"/>
      <c r="I85" s="434"/>
      <c r="K85" s="104"/>
    </row>
    <row r="86" spans="1:11" ht="15.75" x14ac:dyDescent="0.25">
      <c r="A86" s="178">
        <v>11</v>
      </c>
      <c r="B86" s="172" t="s">
        <v>125</v>
      </c>
      <c r="C86" s="179" t="s">
        <v>126</v>
      </c>
      <c r="D86" s="179"/>
      <c r="E86" s="179"/>
      <c r="F86" s="179"/>
      <c r="G86" s="179"/>
      <c r="H86" s="179"/>
      <c r="K86" s="104"/>
    </row>
    <row r="87" spans="1:11" ht="31.5" x14ac:dyDescent="0.25">
      <c r="A87" s="178"/>
      <c r="B87" s="172"/>
      <c r="C87" s="526" t="s">
        <v>571</v>
      </c>
      <c r="D87" s="526" t="s">
        <v>128</v>
      </c>
      <c r="E87" s="527" t="s">
        <v>172</v>
      </c>
      <c r="F87" s="531">
        <v>860</v>
      </c>
      <c r="G87" s="530">
        <v>1032</v>
      </c>
      <c r="H87" s="526" t="s">
        <v>572</v>
      </c>
      <c r="I87" s="434"/>
      <c r="K87" s="104"/>
    </row>
    <row r="88" spans="1:11" ht="15.75" x14ac:dyDescent="0.25">
      <c r="A88" s="178">
        <v>12</v>
      </c>
      <c r="B88" s="172" t="s">
        <v>153</v>
      </c>
      <c r="C88" s="180" t="s">
        <v>154</v>
      </c>
      <c r="D88" s="180"/>
      <c r="E88" s="180"/>
      <c r="F88" s="180"/>
      <c r="G88" s="180"/>
      <c r="H88" s="180"/>
      <c r="K88" s="104"/>
    </row>
    <row r="89" spans="1:11" ht="31.5" x14ac:dyDescent="0.25">
      <c r="A89" s="178"/>
      <c r="B89" s="172"/>
      <c r="C89" s="526" t="s">
        <v>154</v>
      </c>
      <c r="D89" s="526" t="s">
        <v>162</v>
      </c>
      <c r="E89" s="526" t="s">
        <v>225</v>
      </c>
      <c r="F89" s="531">
        <v>2480</v>
      </c>
      <c r="G89" s="530">
        <v>2976</v>
      </c>
      <c r="H89" s="526" t="s">
        <v>353</v>
      </c>
      <c r="I89" s="434"/>
      <c r="K89" s="104"/>
    </row>
    <row r="90" spans="1:11" ht="15.75" x14ac:dyDescent="0.25">
      <c r="A90" s="172" t="s">
        <v>164</v>
      </c>
      <c r="B90" s="178"/>
      <c r="C90" s="180" t="s">
        <v>165</v>
      </c>
      <c r="D90" s="178"/>
      <c r="E90" s="178"/>
      <c r="F90" s="178"/>
      <c r="G90" s="178"/>
      <c r="H90" s="178"/>
      <c r="K90" s="104"/>
    </row>
    <row r="91" spans="1:11" ht="47.25" x14ac:dyDescent="0.25">
      <c r="A91" s="526">
        <v>13</v>
      </c>
      <c r="B91" s="418" t="s">
        <v>170</v>
      </c>
      <c r="C91" s="526" t="s">
        <v>171</v>
      </c>
      <c r="D91" s="526" t="s">
        <v>21</v>
      </c>
      <c r="E91" s="526" t="s">
        <v>172</v>
      </c>
      <c r="F91" s="218" t="s">
        <v>23</v>
      </c>
      <c r="G91" s="218"/>
      <c r="H91" s="530" t="s">
        <v>604</v>
      </c>
      <c r="I91" s="524"/>
      <c r="J91" s="524"/>
      <c r="K91" s="104"/>
    </row>
    <row r="92" spans="1:11" ht="63" x14ac:dyDescent="0.25">
      <c r="A92" s="526">
        <v>14</v>
      </c>
      <c r="B92" s="536" t="s">
        <v>174</v>
      </c>
      <c r="C92" s="526" t="s">
        <v>175</v>
      </c>
      <c r="D92" s="526" t="s">
        <v>21</v>
      </c>
      <c r="E92" s="526" t="s">
        <v>172</v>
      </c>
      <c r="F92" s="184" t="s">
        <v>605</v>
      </c>
      <c r="G92" s="184"/>
      <c r="H92" s="530" t="s">
        <v>606</v>
      </c>
      <c r="K92" s="104"/>
    </row>
    <row r="93" spans="1:11" ht="94.5" x14ac:dyDescent="0.25">
      <c r="A93" s="184">
        <v>15</v>
      </c>
      <c r="B93" s="172" t="s">
        <v>178</v>
      </c>
      <c r="C93" s="184" t="s">
        <v>180</v>
      </c>
      <c r="D93" s="526" t="s">
        <v>607</v>
      </c>
      <c r="E93" s="526" t="s">
        <v>225</v>
      </c>
      <c r="F93" s="183" t="s">
        <v>23</v>
      </c>
      <c r="G93" s="183"/>
      <c r="H93" s="526" t="s">
        <v>608</v>
      </c>
      <c r="I93" s="524"/>
      <c r="J93" s="524"/>
      <c r="K93" s="104"/>
    </row>
    <row r="94" spans="1:11" ht="31.5" x14ac:dyDescent="0.25">
      <c r="A94" s="184"/>
      <c r="B94" s="172"/>
      <c r="C94" s="184"/>
      <c r="D94" s="526" t="s">
        <v>21</v>
      </c>
      <c r="E94" s="526" t="s">
        <v>225</v>
      </c>
      <c r="F94" s="218" t="s">
        <v>23</v>
      </c>
      <c r="G94" s="218"/>
      <c r="H94" s="526" t="s">
        <v>609</v>
      </c>
      <c r="I94" s="524"/>
      <c r="J94" s="524"/>
      <c r="K94" s="104"/>
    </row>
    <row r="95" spans="1:11" ht="31.5" x14ac:dyDescent="0.25">
      <c r="A95" s="184"/>
      <c r="B95" s="172"/>
      <c r="C95" s="184"/>
      <c r="D95" s="526" t="s">
        <v>162</v>
      </c>
      <c r="E95" s="526" t="s">
        <v>225</v>
      </c>
      <c r="F95" s="531">
        <v>212</v>
      </c>
      <c r="G95" s="530">
        <v>254.39999999999998</v>
      </c>
      <c r="H95" s="526" t="s">
        <v>267</v>
      </c>
      <c r="I95" s="434"/>
      <c r="J95" s="524"/>
      <c r="K95" s="104"/>
    </row>
    <row r="96" spans="1:11" ht="47.25" x14ac:dyDescent="0.25">
      <c r="A96" s="526">
        <v>16</v>
      </c>
      <c r="B96" s="536" t="s">
        <v>184</v>
      </c>
      <c r="C96" s="526" t="s">
        <v>360</v>
      </c>
      <c r="D96" s="526" t="s">
        <v>610</v>
      </c>
      <c r="E96" s="526" t="s">
        <v>225</v>
      </c>
      <c r="F96" s="531">
        <v>2172</v>
      </c>
      <c r="G96" s="530">
        <v>2618.4</v>
      </c>
      <c r="H96" s="530"/>
      <c r="I96" s="434"/>
      <c r="K96" s="104"/>
    </row>
    <row r="97" spans="1:11" ht="15.75" x14ac:dyDescent="0.25">
      <c r="A97" s="280" t="s">
        <v>186</v>
      </c>
      <c r="B97" s="280"/>
      <c r="C97" s="180" t="s">
        <v>187</v>
      </c>
      <c r="D97" s="180"/>
      <c r="E97" s="180"/>
      <c r="F97" s="180"/>
      <c r="G97" s="180"/>
      <c r="H97" s="180"/>
      <c r="K97" s="104"/>
    </row>
    <row r="98" spans="1:11" ht="31.5" x14ac:dyDescent="0.25">
      <c r="A98" s="526">
        <v>17</v>
      </c>
      <c r="B98" s="547" t="s">
        <v>188</v>
      </c>
      <c r="C98" s="526" t="s">
        <v>611</v>
      </c>
      <c r="D98" s="526" t="s">
        <v>612</v>
      </c>
      <c r="E98" s="526" t="s">
        <v>613</v>
      </c>
      <c r="F98" s="531">
        <v>2006</v>
      </c>
      <c r="G98" s="531">
        <v>2407.1999999999998</v>
      </c>
      <c r="H98" s="530" t="s">
        <v>614</v>
      </c>
      <c r="K98" s="104"/>
    </row>
    <row r="99" spans="1:11" ht="15.75" x14ac:dyDescent="0.25">
      <c r="A99" s="508"/>
      <c r="B99" s="438"/>
      <c r="C99" s="508"/>
      <c r="D99" s="508"/>
      <c r="E99" s="508"/>
      <c r="F99" s="480"/>
      <c r="G99" s="480"/>
      <c r="H99" s="517"/>
    </row>
    <row r="100" spans="1:11" ht="15.75" x14ac:dyDescent="0.25">
      <c r="A100" s="496" t="s">
        <v>273</v>
      </c>
      <c r="B100" s="496"/>
      <c r="C100" s="496"/>
      <c r="D100" s="495"/>
      <c r="E100" s="495"/>
    </row>
    <row r="101" spans="1:11" ht="15.75" x14ac:dyDescent="0.25">
      <c r="A101" s="496"/>
      <c r="B101" s="496"/>
      <c r="C101" s="496"/>
      <c r="E101" s="495"/>
    </row>
    <row r="102" spans="1:11" ht="15.75" x14ac:dyDescent="0.25">
      <c r="A102" s="496" t="s">
        <v>207</v>
      </c>
      <c r="B102" s="496"/>
      <c r="C102" s="496"/>
      <c r="E102" s="437" t="s">
        <v>208</v>
      </c>
    </row>
    <row r="103" spans="1:11" ht="15.75" x14ac:dyDescent="0.25">
      <c r="A103" s="496"/>
      <c r="B103" s="496"/>
      <c r="C103" s="496"/>
      <c r="E103" s="437"/>
    </row>
    <row r="104" spans="1:11" ht="15.75" x14ac:dyDescent="0.25">
      <c r="A104" s="496" t="s">
        <v>209</v>
      </c>
      <c r="B104" s="496"/>
      <c r="C104" s="496"/>
      <c r="E104" s="437" t="s">
        <v>210</v>
      </c>
    </row>
    <row r="105" spans="1:11" ht="15.75" x14ac:dyDescent="0.25">
      <c r="A105" s="496"/>
      <c r="B105" s="496"/>
      <c r="C105" s="496"/>
      <c r="E105" s="437"/>
    </row>
    <row r="106" spans="1:11" ht="15.75" x14ac:dyDescent="0.25">
      <c r="A106" s="496" t="s">
        <v>211</v>
      </c>
      <c r="B106" s="496"/>
      <c r="C106" s="496"/>
      <c r="E106" s="437" t="s">
        <v>212</v>
      </c>
    </row>
    <row r="107" spans="1:11" ht="15.75" x14ac:dyDescent="0.25">
      <c r="A107" s="496"/>
      <c r="B107" s="496"/>
      <c r="C107" s="496"/>
      <c r="D107" s="519"/>
      <c r="E107" s="425"/>
    </row>
    <row r="108" spans="1:11" ht="15.75" x14ac:dyDescent="0.25">
      <c r="A108" s="496" t="s">
        <v>615</v>
      </c>
      <c r="B108" s="496"/>
      <c r="C108" s="496"/>
      <c r="D108" s="495"/>
      <c r="E108" s="437" t="s">
        <v>616</v>
      </c>
    </row>
  </sheetData>
  <mergeCells count="114">
    <mergeCell ref="A97:B97"/>
    <mergeCell ref="C97:H97"/>
    <mergeCell ref="A90:B90"/>
    <mergeCell ref="C90:H90"/>
    <mergeCell ref="F91:G91"/>
    <mergeCell ref="F92:G92"/>
    <mergeCell ref="A93:A95"/>
    <mergeCell ref="B93:B95"/>
    <mergeCell ref="C93:C95"/>
    <mergeCell ref="F93:G93"/>
    <mergeCell ref="F94:G94"/>
    <mergeCell ref="A86:A87"/>
    <mergeCell ref="B86:B87"/>
    <mergeCell ref="C86:H86"/>
    <mergeCell ref="A88:A89"/>
    <mergeCell ref="B88:B89"/>
    <mergeCell ref="C88:H88"/>
    <mergeCell ref="H81:H82"/>
    <mergeCell ref="A83:A85"/>
    <mergeCell ref="B83:B85"/>
    <mergeCell ref="C83:H83"/>
    <mergeCell ref="C84:C85"/>
    <mergeCell ref="D84:D85"/>
    <mergeCell ref="A76:B76"/>
    <mergeCell ref="C76:H76"/>
    <mergeCell ref="A77:A82"/>
    <mergeCell ref="B77:B82"/>
    <mergeCell ref="C77:H77"/>
    <mergeCell ref="D78:D80"/>
    <mergeCell ref="E78:E80"/>
    <mergeCell ref="H78:H80"/>
    <mergeCell ref="D81:D82"/>
    <mergeCell ref="E81:E82"/>
    <mergeCell ref="A65:A75"/>
    <mergeCell ref="B65:B75"/>
    <mergeCell ref="C65:C75"/>
    <mergeCell ref="D65:D67"/>
    <mergeCell ref="E65:E67"/>
    <mergeCell ref="D68:D70"/>
    <mergeCell ref="E68:E70"/>
    <mergeCell ref="D71:D72"/>
    <mergeCell ref="A62:A64"/>
    <mergeCell ref="B62:B64"/>
    <mergeCell ref="C62:C64"/>
    <mergeCell ref="D62:D63"/>
    <mergeCell ref="F62:G62"/>
    <mergeCell ref="H62:H64"/>
    <mergeCell ref="F63:G63"/>
    <mergeCell ref="F64:G64"/>
    <mergeCell ref="F58:G58"/>
    <mergeCell ref="H58:H59"/>
    <mergeCell ref="F59:G59"/>
    <mergeCell ref="A60:H60"/>
    <mergeCell ref="A61:B61"/>
    <mergeCell ref="C61:H61"/>
    <mergeCell ref="A50:A56"/>
    <mergeCell ref="B50:B56"/>
    <mergeCell ref="C50:H50"/>
    <mergeCell ref="C51:C53"/>
    <mergeCell ref="C54:C56"/>
    <mergeCell ref="A57:A59"/>
    <mergeCell ref="B57:B59"/>
    <mergeCell ref="C57:C59"/>
    <mergeCell ref="D57:D58"/>
    <mergeCell ref="F57:G57"/>
    <mergeCell ref="C38:C39"/>
    <mergeCell ref="C40:C41"/>
    <mergeCell ref="C42:C43"/>
    <mergeCell ref="C44:C45"/>
    <mergeCell ref="C46:C47"/>
    <mergeCell ref="C48:C49"/>
    <mergeCell ref="A25:A49"/>
    <mergeCell ref="B25:B49"/>
    <mergeCell ref="C25:H25"/>
    <mergeCell ref="C26:C27"/>
    <mergeCell ref="H26:H49"/>
    <mergeCell ref="C28:C29"/>
    <mergeCell ref="C30:C31"/>
    <mergeCell ref="C32:C33"/>
    <mergeCell ref="C34:C35"/>
    <mergeCell ref="C36:C37"/>
    <mergeCell ref="A22:A24"/>
    <mergeCell ref="B22:B24"/>
    <mergeCell ref="C22:C24"/>
    <mergeCell ref="D22:D23"/>
    <mergeCell ref="F22:G22"/>
    <mergeCell ref="H22:H24"/>
    <mergeCell ref="F23:G23"/>
    <mergeCell ref="F24:G24"/>
    <mergeCell ref="A18:B18"/>
    <mergeCell ref="C18:H18"/>
    <mergeCell ref="A19:A21"/>
    <mergeCell ref="B19:B21"/>
    <mergeCell ref="C19:C21"/>
    <mergeCell ref="D19:D20"/>
    <mergeCell ref="F19:G19"/>
    <mergeCell ref="H19:H21"/>
    <mergeCell ref="F20:G20"/>
    <mergeCell ref="F21:G21"/>
    <mergeCell ref="A15:A17"/>
    <mergeCell ref="B15:B17"/>
    <mergeCell ref="C15:C17"/>
    <mergeCell ref="D15:D16"/>
    <mergeCell ref="F15:G15"/>
    <mergeCell ref="H15:H17"/>
    <mergeCell ref="F16:G16"/>
    <mergeCell ref="F17:G17"/>
    <mergeCell ref="A7:H7"/>
    <mergeCell ref="A8:H8"/>
    <mergeCell ref="A9:H9"/>
    <mergeCell ref="A10:H10"/>
    <mergeCell ref="A13:H13"/>
    <mergeCell ref="A14:B14"/>
    <mergeCell ref="C14:H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zoomScale="90" zoomScaleNormal="90" workbookViewId="0">
      <selection activeCell="C3" sqref="C3"/>
    </sheetView>
  </sheetViews>
  <sheetFormatPr defaultRowHeight="15" x14ac:dyDescent="0.25"/>
  <cols>
    <col min="1" max="2" width="9.140625" style="562"/>
    <col min="3" max="3" width="40.5703125" style="562" customWidth="1"/>
    <col min="4" max="4" width="12.28515625" style="562" customWidth="1"/>
    <col min="5" max="5" width="14" style="562" customWidth="1"/>
    <col min="6" max="7" width="15" style="562" customWidth="1"/>
    <col min="8" max="8" width="56.5703125" style="562" customWidth="1"/>
    <col min="9" max="16384" width="9.140625" style="562"/>
  </cols>
  <sheetData>
    <row r="1" spans="1:8" ht="15.75" x14ac:dyDescent="0.25">
      <c r="A1" s="93"/>
      <c r="B1" s="3"/>
      <c r="C1" s="3"/>
      <c r="D1" s="94"/>
      <c r="E1" s="3"/>
      <c r="F1" s="94"/>
      <c r="G1" s="95"/>
      <c r="H1" s="503" t="s">
        <v>0</v>
      </c>
    </row>
    <row r="2" spans="1:8" ht="15.75" x14ac:dyDescent="0.25">
      <c r="A2" s="93"/>
      <c r="B2" s="3"/>
      <c r="C2" s="3"/>
      <c r="D2" s="94"/>
      <c r="E2" s="3"/>
      <c r="F2" s="94"/>
      <c r="G2" s="95"/>
      <c r="H2" s="504" t="s">
        <v>1</v>
      </c>
    </row>
    <row r="3" spans="1:8" ht="15.75" x14ac:dyDescent="0.25">
      <c r="A3" s="93"/>
      <c r="B3" s="3"/>
      <c r="C3" s="3"/>
      <c r="D3" s="94"/>
      <c r="E3" s="3"/>
      <c r="F3" s="94"/>
      <c r="G3" s="95"/>
      <c r="H3" s="505" t="s">
        <v>2</v>
      </c>
    </row>
    <row r="4" spans="1:8" ht="15.75" x14ac:dyDescent="0.25">
      <c r="A4" s="93"/>
      <c r="B4" s="3"/>
      <c r="C4" s="3"/>
      <c r="D4" s="94"/>
      <c r="E4" s="3"/>
      <c r="F4" s="94"/>
      <c r="G4" s="95"/>
      <c r="H4" s="506"/>
    </row>
    <row r="5" spans="1:8" ht="15.75" x14ac:dyDescent="0.25">
      <c r="A5" s="93"/>
      <c r="B5" s="3"/>
      <c r="C5" s="3"/>
      <c r="D5" s="94"/>
      <c r="E5" s="3"/>
      <c r="F5" s="94"/>
      <c r="G5" s="169" t="s">
        <v>217</v>
      </c>
      <c r="H5" s="169"/>
    </row>
    <row r="6" spans="1:8" ht="15.75" x14ac:dyDescent="0.25">
      <c r="A6" s="93"/>
      <c r="B6" s="3"/>
      <c r="C6" s="3"/>
      <c r="D6" s="94"/>
      <c r="E6" s="3"/>
      <c r="F6" s="94"/>
      <c r="G6" s="95"/>
      <c r="H6" s="53"/>
    </row>
    <row r="7" spans="1:8" ht="15.75" x14ac:dyDescent="0.25">
      <c r="A7" s="165" t="s">
        <v>4</v>
      </c>
      <c r="B7" s="165"/>
      <c r="C7" s="165"/>
      <c r="D7" s="165"/>
      <c r="E7" s="165"/>
      <c r="F7" s="165"/>
      <c r="G7" s="165"/>
      <c r="H7" s="165"/>
    </row>
    <row r="8" spans="1:8" ht="15.75" x14ac:dyDescent="0.25">
      <c r="A8" s="165" t="s">
        <v>5</v>
      </c>
      <c r="B8" s="165"/>
      <c r="C8" s="165"/>
      <c r="D8" s="165"/>
      <c r="E8" s="165"/>
      <c r="F8" s="165"/>
      <c r="G8" s="165"/>
      <c r="H8" s="165"/>
    </row>
    <row r="9" spans="1:8" ht="15.75" x14ac:dyDescent="0.25">
      <c r="A9" s="165" t="s">
        <v>218</v>
      </c>
      <c r="B9" s="165"/>
      <c r="C9" s="165"/>
      <c r="D9" s="165"/>
      <c r="E9" s="165"/>
      <c r="F9" s="165"/>
      <c r="G9" s="165"/>
      <c r="H9" s="165"/>
    </row>
    <row r="10" spans="1:8" ht="15.75" x14ac:dyDescent="0.25">
      <c r="A10" s="165" t="s">
        <v>514</v>
      </c>
      <c r="B10" s="165"/>
      <c r="C10" s="165"/>
      <c r="D10" s="165"/>
      <c r="E10" s="165"/>
      <c r="F10" s="165"/>
      <c r="G10" s="165"/>
      <c r="H10" s="165"/>
    </row>
    <row r="11" spans="1:8" ht="15.75" x14ac:dyDescent="0.25">
      <c r="A11" s="535"/>
      <c r="B11" s="535"/>
      <c r="C11" s="535"/>
      <c r="D11" s="535"/>
      <c r="E11" s="535"/>
      <c r="F11" s="535"/>
      <c r="G11" s="535"/>
      <c r="H11" s="535"/>
    </row>
    <row r="12" spans="1:8" ht="63" x14ac:dyDescent="0.25">
      <c r="A12" s="510" t="s">
        <v>7</v>
      </c>
      <c r="B12" s="510" t="s">
        <v>8</v>
      </c>
      <c r="C12" s="510" t="s">
        <v>9</v>
      </c>
      <c r="D12" s="510" t="s">
        <v>10</v>
      </c>
      <c r="E12" s="510" t="s">
        <v>11</v>
      </c>
      <c r="F12" s="510" t="s">
        <v>12</v>
      </c>
      <c r="G12" s="511" t="s">
        <v>13</v>
      </c>
      <c r="H12" s="510" t="s">
        <v>14</v>
      </c>
    </row>
    <row r="13" spans="1:8" ht="15.75" x14ac:dyDescent="0.25">
      <c r="A13" s="171" t="s">
        <v>15</v>
      </c>
      <c r="B13" s="171"/>
      <c r="C13" s="171"/>
      <c r="D13" s="171"/>
      <c r="E13" s="171"/>
      <c r="F13" s="171"/>
      <c r="G13" s="171"/>
      <c r="H13" s="171"/>
    </row>
    <row r="14" spans="1:8" ht="15.75" x14ac:dyDescent="0.25">
      <c r="A14" s="172" t="s">
        <v>16</v>
      </c>
      <c r="B14" s="172"/>
      <c r="C14" s="171" t="s">
        <v>219</v>
      </c>
      <c r="D14" s="171"/>
      <c r="E14" s="171"/>
      <c r="F14" s="171"/>
      <c r="G14" s="171"/>
      <c r="H14" s="171"/>
    </row>
    <row r="15" spans="1:8" ht="22.5" customHeight="1" x14ac:dyDescent="0.25">
      <c r="A15" s="173" t="s">
        <v>18</v>
      </c>
      <c r="B15" s="172" t="s">
        <v>19</v>
      </c>
      <c r="C15" s="174" t="s">
        <v>20</v>
      </c>
      <c r="D15" s="173" t="s">
        <v>21</v>
      </c>
      <c r="E15" s="512" t="s">
        <v>22</v>
      </c>
      <c r="F15" s="173" t="s">
        <v>23</v>
      </c>
      <c r="G15" s="173"/>
      <c r="H15" s="173" t="s">
        <v>24</v>
      </c>
    </row>
    <row r="16" spans="1:8" ht="22.5" customHeight="1" x14ac:dyDescent="0.25">
      <c r="A16" s="173"/>
      <c r="B16" s="172"/>
      <c r="C16" s="174"/>
      <c r="D16" s="173"/>
      <c r="E16" s="512" t="s">
        <v>39</v>
      </c>
      <c r="F16" s="173" t="s">
        <v>23</v>
      </c>
      <c r="G16" s="173"/>
      <c r="H16" s="173"/>
    </row>
    <row r="17" spans="1:8" ht="22.5" customHeight="1" x14ac:dyDescent="0.25">
      <c r="A17" s="173"/>
      <c r="B17" s="172"/>
      <c r="C17" s="174"/>
      <c r="D17" s="529" t="s">
        <v>26</v>
      </c>
      <c r="E17" s="443"/>
      <c r="F17" s="173" t="s">
        <v>23</v>
      </c>
      <c r="G17" s="173"/>
      <c r="H17" s="173"/>
    </row>
    <row r="18" spans="1:8" ht="15.75" x14ac:dyDescent="0.25">
      <c r="A18" s="171" t="s">
        <v>220</v>
      </c>
      <c r="B18" s="171"/>
      <c r="C18" s="172" t="s">
        <v>221</v>
      </c>
      <c r="D18" s="172"/>
      <c r="E18" s="172"/>
      <c r="F18" s="172"/>
      <c r="G18" s="172"/>
      <c r="H18" s="172"/>
    </row>
    <row r="19" spans="1:8" ht="15.75" x14ac:dyDescent="0.25">
      <c r="A19" s="173" t="s">
        <v>27</v>
      </c>
      <c r="B19" s="172" t="s">
        <v>28</v>
      </c>
      <c r="C19" s="174" t="s">
        <v>222</v>
      </c>
      <c r="D19" s="173" t="s">
        <v>21</v>
      </c>
      <c r="E19" s="512" t="s">
        <v>22</v>
      </c>
      <c r="F19" s="173" t="s">
        <v>23</v>
      </c>
      <c r="G19" s="173"/>
      <c r="H19" s="173" t="s">
        <v>223</v>
      </c>
    </row>
    <row r="20" spans="1:8" ht="15.75" x14ac:dyDescent="0.25">
      <c r="A20" s="173"/>
      <c r="B20" s="172"/>
      <c r="C20" s="174"/>
      <c r="D20" s="173"/>
      <c r="E20" s="512" t="s">
        <v>39</v>
      </c>
      <c r="F20" s="173" t="s">
        <v>23</v>
      </c>
      <c r="G20" s="173"/>
      <c r="H20" s="173"/>
    </row>
    <row r="21" spans="1:8" ht="15.75" x14ac:dyDescent="0.25">
      <c r="A21" s="173"/>
      <c r="B21" s="172"/>
      <c r="C21" s="174"/>
      <c r="D21" s="529" t="s">
        <v>26</v>
      </c>
      <c r="E21" s="443"/>
      <c r="F21" s="173" t="s">
        <v>23</v>
      </c>
      <c r="G21" s="173"/>
      <c r="H21" s="173"/>
    </row>
    <row r="22" spans="1:8" ht="15.75" x14ac:dyDescent="0.25">
      <c r="A22" s="173" t="s">
        <v>31</v>
      </c>
      <c r="B22" s="172" t="s">
        <v>32</v>
      </c>
      <c r="C22" s="174" t="s">
        <v>33</v>
      </c>
      <c r="D22" s="173" t="s">
        <v>21</v>
      </c>
      <c r="E22" s="512" t="s">
        <v>22</v>
      </c>
      <c r="F22" s="173" t="s">
        <v>23</v>
      </c>
      <c r="G22" s="173"/>
      <c r="H22" s="173" t="s">
        <v>223</v>
      </c>
    </row>
    <row r="23" spans="1:8" ht="15.75" x14ac:dyDescent="0.25">
      <c r="A23" s="173"/>
      <c r="B23" s="172"/>
      <c r="C23" s="174"/>
      <c r="D23" s="173"/>
      <c r="E23" s="512" t="s">
        <v>39</v>
      </c>
      <c r="F23" s="173" t="s">
        <v>23</v>
      </c>
      <c r="G23" s="173"/>
      <c r="H23" s="173"/>
    </row>
    <row r="24" spans="1:8" ht="15.75" x14ac:dyDescent="0.25">
      <c r="A24" s="173"/>
      <c r="B24" s="172"/>
      <c r="C24" s="174"/>
      <c r="D24" s="529" t="s">
        <v>26</v>
      </c>
      <c r="E24" s="443"/>
      <c r="F24" s="173" t="s">
        <v>23</v>
      </c>
      <c r="G24" s="173"/>
      <c r="H24" s="173"/>
    </row>
    <row r="25" spans="1:8" ht="15.75" x14ac:dyDescent="0.25">
      <c r="A25" s="173" t="s">
        <v>34</v>
      </c>
      <c r="B25" s="172" t="s">
        <v>35</v>
      </c>
      <c r="C25" s="172" t="s">
        <v>36</v>
      </c>
      <c r="D25" s="172"/>
      <c r="E25" s="172"/>
      <c r="F25" s="172"/>
      <c r="G25" s="172"/>
      <c r="H25" s="172"/>
    </row>
    <row r="26" spans="1:8" ht="31.5" x14ac:dyDescent="0.25">
      <c r="A26" s="173"/>
      <c r="B26" s="172"/>
      <c r="C26" s="512" t="s">
        <v>224</v>
      </c>
      <c r="D26" s="512" t="s">
        <v>21</v>
      </c>
      <c r="E26" s="512" t="s">
        <v>225</v>
      </c>
      <c r="F26" s="114">
        <v>13922</v>
      </c>
      <c r="G26" s="114">
        <v>16706.399999999998</v>
      </c>
      <c r="H26" s="174" t="s">
        <v>226</v>
      </c>
    </row>
    <row r="27" spans="1:8" ht="15.75" x14ac:dyDescent="0.25">
      <c r="A27" s="173"/>
      <c r="B27" s="172"/>
      <c r="C27" s="173" t="s">
        <v>227</v>
      </c>
      <c r="D27" s="512" t="s">
        <v>21</v>
      </c>
      <c r="E27" s="512" t="s">
        <v>22</v>
      </c>
      <c r="F27" s="114">
        <v>10038</v>
      </c>
      <c r="G27" s="114">
        <v>12045.6</v>
      </c>
      <c r="H27" s="174"/>
    </row>
    <row r="28" spans="1:8" ht="15.75" x14ac:dyDescent="0.25">
      <c r="A28" s="173"/>
      <c r="B28" s="172"/>
      <c r="C28" s="173"/>
      <c r="D28" s="512" t="s">
        <v>21</v>
      </c>
      <c r="E28" s="512" t="s">
        <v>39</v>
      </c>
      <c r="F28" s="114">
        <v>16363</v>
      </c>
      <c r="G28" s="114">
        <v>19635.599999999999</v>
      </c>
      <c r="H28" s="174"/>
    </row>
    <row r="29" spans="1:8" ht="31.5" x14ac:dyDescent="0.25">
      <c r="A29" s="173"/>
      <c r="B29" s="172"/>
      <c r="C29" s="512" t="s">
        <v>228</v>
      </c>
      <c r="D29" s="512" t="s">
        <v>21</v>
      </c>
      <c r="E29" s="512" t="s">
        <v>225</v>
      </c>
      <c r="F29" s="114">
        <v>17091</v>
      </c>
      <c r="G29" s="114">
        <v>20509.2</v>
      </c>
      <c r="H29" s="174"/>
    </row>
    <row r="30" spans="1:8" ht="15.75" x14ac:dyDescent="0.25">
      <c r="A30" s="173"/>
      <c r="B30" s="172"/>
      <c r="C30" s="173" t="s">
        <v>229</v>
      </c>
      <c r="D30" s="512" t="s">
        <v>21</v>
      </c>
      <c r="E30" s="512" t="s">
        <v>22</v>
      </c>
      <c r="F30" s="114">
        <v>12327</v>
      </c>
      <c r="G30" s="114">
        <v>14792.4</v>
      </c>
      <c r="H30" s="174"/>
    </row>
    <row r="31" spans="1:8" ht="15.75" x14ac:dyDescent="0.25">
      <c r="A31" s="173"/>
      <c r="B31" s="172"/>
      <c r="C31" s="173"/>
      <c r="D31" s="512" t="s">
        <v>21</v>
      </c>
      <c r="E31" s="512" t="s">
        <v>39</v>
      </c>
      <c r="F31" s="114">
        <v>17554</v>
      </c>
      <c r="G31" s="114">
        <v>21064.799999999999</v>
      </c>
      <c r="H31" s="174"/>
    </row>
    <row r="32" spans="1:8" ht="31.5" x14ac:dyDescent="0.25">
      <c r="A32" s="173"/>
      <c r="B32" s="172"/>
      <c r="C32" s="512" t="s">
        <v>230</v>
      </c>
      <c r="D32" s="512" t="s">
        <v>21</v>
      </c>
      <c r="E32" s="512" t="s">
        <v>225</v>
      </c>
      <c r="F32" s="114">
        <v>21587</v>
      </c>
      <c r="G32" s="114">
        <v>25904.399999999998</v>
      </c>
      <c r="H32" s="174"/>
    </row>
    <row r="33" spans="1:8" ht="31.5" x14ac:dyDescent="0.25">
      <c r="A33" s="173"/>
      <c r="B33" s="172"/>
      <c r="C33" s="512" t="s">
        <v>231</v>
      </c>
      <c r="D33" s="512" t="s">
        <v>21</v>
      </c>
      <c r="E33" s="512" t="s">
        <v>225</v>
      </c>
      <c r="F33" s="114">
        <v>25262</v>
      </c>
      <c r="G33" s="114">
        <v>30314.399999999998</v>
      </c>
      <c r="H33" s="174"/>
    </row>
    <row r="34" spans="1:8" ht="31.5" x14ac:dyDescent="0.25">
      <c r="A34" s="173"/>
      <c r="B34" s="172"/>
      <c r="C34" s="512" t="s">
        <v>232</v>
      </c>
      <c r="D34" s="512" t="s">
        <v>21</v>
      </c>
      <c r="E34" s="512" t="s">
        <v>225</v>
      </c>
      <c r="F34" s="114">
        <v>30880</v>
      </c>
      <c r="G34" s="114">
        <v>37056</v>
      </c>
      <c r="H34" s="174"/>
    </row>
    <row r="35" spans="1:8" ht="31.5" x14ac:dyDescent="0.25">
      <c r="A35" s="173"/>
      <c r="B35" s="172"/>
      <c r="C35" s="512" t="s">
        <v>233</v>
      </c>
      <c r="D35" s="512" t="s">
        <v>21</v>
      </c>
      <c r="E35" s="512" t="s">
        <v>225</v>
      </c>
      <c r="F35" s="114">
        <v>40827</v>
      </c>
      <c r="G35" s="114">
        <v>48992.4</v>
      </c>
      <c r="H35" s="174"/>
    </row>
    <row r="36" spans="1:8" ht="31.5" x14ac:dyDescent="0.25">
      <c r="A36" s="173"/>
      <c r="B36" s="172"/>
      <c r="C36" s="512" t="s">
        <v>234</v>
      </c>
      <c r="D36" s="512" t="s">
        <v>21</v>
      </c>
      <c r="E36" s="512" t="s">
        <v>225</v>
      </c>
      <c r="F36" s="114">
        <v>48692</v>
      </c>
      <c r="G36" s="114">
        <v>58430.400000000001</v>
      </c>
      <c r="H36" s="174"/>
    </row>
    <row r="37" spans="1:8" ht="31.5" x14ac:dyDescent="0.25">
      <c r="A37" s="173"/>
      <c r="B37" s="172"/>
      <c r="C37" s="512" t="s">
        <v>235</v>
      </c>
      <c r="D37" s="512" t="s">
        <v>21</v>
      </c>
      <c r="E37" s="512" t="s">
        <v>225</v>
      </c>
      <c r="F37" s="114">
        <v>52662</v>
      </c>
      <c r="G37" s="114">
        <v>63194.399999999994</v>
      </c>
      <c r="H37" s="174"/>
    </row>
    <row r="38" spans="1:8" ht="31.5" x14ac:dyDescent="0.25">
      <c r="A38" s="173"/>
      <c r="B38" s="172"/>
      <c r="C38" s="512" t="s">
        <v>236</v>
      </c>
      <c r="D38" s="512" t="s">
        <v>21</v>
      </c>
      <c r="E38" s="512" t="s">
        <v>225</v>
      </c>
      <c r="F38" s="114">
        <v>53239</v>
      </c>
      <c r="G38" s="114">
        <v>63886.799999999996</v>
      </c>
      <c r="H38" s="174"/>
    </row>
    <row r="39" spans="1:8" ht="31.5" x14ac:dyDescent="0.25">
      <c r="A39" s="173"/>
      <c r="B39" s="172"/>
      <c r="C39" s="512" t="s">
        <v>237</v>
      </c>
      <c r="D39" s="512" t="s">
        <v>21</v>
      </c>
      <c r="E39" s="512" t="s">
        <v>225</v>
      </c>
      <c r="F39" s="114">
        <v>105575</v>
      </c>
      <c r="G39" s="114">
        <v>126690</v>
      </c>
      <c r="H39" s="174"/>
    </row>
    <row r="40" spans="1:8" ht="31.5" x14ac:dyDescent="0.25">
      <c r="A40" s="173"/>
      <c r="B40" s="172"/>
      <c r="C40" s="512" t="s">
        <v>238</v>
      </c>
      <c r="D40" s="512" t="s">
        <v>21</v>
      </c>
      <c r="E40" s="512" t="s">
        <v>225</v>
      </c>
      <c r="F40" s="114">
        <v>129356</v>
      </c>
      <c r="G40" s="114">
        <v>155227.19999999998</v>
      </c>
      <c r="H40" s="174"/>
    </row>
    <row r="41" spans="1:8" ht="31.5" x14ac:dyDescent="0.25">
      <c r="A41" s="173"/>
      <c r="B41" s="172"/>
      <c r="C41" s="512" t="s">
        <v>239</v>
      </c>
      <c r="D41" s="512" t="s">
        <v>21</v>
      </c>
      <c r="E41" s="512" t="s">
        <v>225</v>
      </c>
      <c r="F41" s="114">
        <v>136941</v>
      </c>
      <c r="G41" s="114">
        <v>164329.19999999998</v>
      </c>
      <c r="H41" s="174"/>
    </row>
    <row r="42" spans="1:8" ht="15.75" x14ac:dyDescent="0.25">
      <c r="A42" s="173" t="s">
        <v>58</v>
      </c>
      <c r="B42" s="172" t="s">
        <v>199</v>
      </c>
      <c r="C42" s="180" t="s">
        <v>198</v>
      </c>
      <c r="D42" s="180"/>
      <c r="E42" s="180"/>
      <c r="F42" s="180"/>
      <c r="G42" s="180"/>
      <c r="H42" s="180"/>
    </row>
    <row r="43" spans="1:8" ht="15.75" x14ac:dyDescent="0.25">
      <c r="A43" s="563"/>
      <c r="B43" s="564"/>
      <c r="C43" s="173" t="s">
        <v>240</v>
      </c>
      <c r="D43" s="173" t="s">
        <v>21</v>
      </c>
      <c r="E43" s="512" t="s">
        <v>22</v>
      </c>
      <c r="F43" s="471">
        <v>14937</v>
      </c>
      <c r="G43" s="471">
        <v>17924.399999999998</v>
      </c>
      <c r="H43" s="174"/>
    </row>
    <row r="44" spans="1:8" ht="15.75" x14ac:dyDescent="0.25">
      <c r="A44" s="563"/>
      <c r="B44" s="564"/>
      <c r="C44" s="173"/>
      <c r="D44" s="173"/>
      <c r="E44" s="512" t="s">
        <v>39</v>
      </c>
      <c r="F44" s="471">
        <v>20149</v>
      </c>
      <c r="G44" s="471">
        <v>24178.799999999999</v>
      </c>
      <c r="H44" s="174"/>
    </row>
    <row r="45" spans="1:8" ht="15.75" x14ac:dyDescent="0.25">
      <c r="A45" s="563"/>
      <c r="B45" s="564"/>
      <c r="C45" s="173" t="s">
        <v>241</v>
      </c>
      <c r="D45" s="173" t="s">
        <v>21</v>
      </c>
      <c r="E45" s="512" t="s">
        <v>22</v>
      </c>
      <c r="F45" s="471">
        <v>10389</v>
      </c>
      <c r="G45" s="471">
        <v>12466.8</v>
      </c>
      <c r="H45" s="174"/>
    </row>
    <row r="46" spans="1:8" ht="15.75" x14ac:dyDescent="0.25">
      <c r="A46" s="563"/>
      <c r="B46" s="564"/>
      <c r="C46" s="173"/>
      <c r="D46" s="173"/>
      <c r="E46" s="512" t="s">
        <v>39</v>
      </c>
      <c r="F46" s="471">
        <v>12995</v>
      </c>
      <c r="G46" s="471">
        <v>15594</v>
      </c>
      <c r="H46" s="174"/>
    </row>
    <row r="47" spans="1:8" ht="15.75" x14ac:dyDescent="0.25">
      <c r="A47" s="173" t="s">
        <v>61</v>
      </c>
      <c r="B47" s="172" t="s">
        <v>59</v>
      </c>
      <c r="C47" s="173" t="s">
        <v>60</v>
      </c>
      <c r="D47" s="173" t="s">
        <v>21</v>
      </c>
      <c r="E47" s="512" t="s">
        <v>22</v>
      </c>
      <c r="F47" s="173" t="s">
        <v>23</v>
      </c>
      <c r="G47" s="173"/>
      <c r="H47" s="173"/>
    </row>
    <row r="48" spans="1:8" ht="15.75" x14ac:dyDescent="0.25">
      <c r="A48" s="173"/>
      <c r="B48" s="172"/>
      <c r="C48" s="173"/>
      <c r="D48" s="173"/>
      <c r="E48" s="512" t="s">
        <v>39</v>
      </c>
      <c r="F48" s="173" t="s">
        <v>23</v>
      </c>
      <c r="G48" s="173"/>
      <c r="H48" s="173"/>
    </row>
    <row r="49" spans="1:8" ht="15.75" x14ac:dyDescent="0.25">
      <c r="A49" s="173"/>
      <c r="B49" s="172"/>
      <c r="C49" s="173"/>
      <c r="D49" s="512" t="s">
        <v>26</v>
      </c>
      <c r="E49" s="512" t="s">
        <v>26</v>
      </c>
      <c r="F49" s="173" t="s">
        <v>23</v>
      </c>
      <c r="G49" s="173"/>
      <c r="H49" s="173"/>
    </row>
    <row r="50" spans="1:8" ht="15.75" x14ac:dyDescent="0.25">
      <c r="A50" s="172" t="s">
        <v>69</v>
      </c>
      <c r="B50" s="172"/>
      <c r="C50" s="172"/>
      <c r="D50" s="172"/>
      <c r="E50" s="172"/>
      <c r="F50" s="172"/>
      <c r="G50" s="172"/>
      <c r="H50" s="172"/>
    </row>
    <row r="51" spans="1:8" ht="15.75" x14ac:dyDescent="0.25">
      <c r="A51" s="172" t="s">
        <v>70</v>
      </c>
      <c r="B51" s="172"/>
      <c r="C51" s="172" t="s">
        <v>71</v>
      </c>
      <c r="D51" s="172"/>
      <c r="E51" s="172"/>
      <c r="F51" s="172"/>
      <c r="G51" s="172"/>
      <c r="H51" s="172"/>
    </row>
    <row r="52" spans="1:8" ht="28.5" customHeight="1" x14ac:dyDescent="0.25">
      <c r="A52" s="184">
        <v>7</v>
      </c>
      <c r="B52" s="172" t="s">
        <v>73</v>
      </c>
      <c r="C52" s="173" t="s">
        <v>74</v>
      </c>
      <c r="D52" s="173" t="s">
        <v>21</v>
      </c>
      <c r="E52" s="512" t="s">
        <v>22</v>
      </c>
      <c r="F52" s="173" t="s">
        <v>23</v>
      </c>
      <c r="G52" s="173"/>
      <c r="H52" s="173" t="s">
        <v>242</v>
      </c>
    </row>
    <row r="53" spans="1:8" ht="28.5" customHeight="1" x14ac:dyDescent="0.25">
      <c r="A53" s="184"/>
      <c r="B53" s="172"/>
      <c r="C53" s="173"/>
      <c r="D53" s="173"/>
      <c r="E53" s="512" t="s">
        <v>39</v>
      </c>
      <c r="F53" s="173" t="s">
        <v>23</v>
      </c>
      <c r="G53" s="173"/>
      <c r="H53" s="173"/>
    </row>
    <row r="54" spans="1:8" ht="28.5" customHeight="1" x14ac:dyDescent="0.25">
      <c r="A54" s="184"/>
      <c r="B54" s="172"/>
      <c r="C54" s="173"/>
      <c r="D54" s="512" t="s">
        <v>26</v>
      </c>
      <c r="E54" s="512" t="s">
        <v>26</v>
      </c>
      <c r="F54" s="173" t="s">
        <v>23</v>
      </c>
      <c r="G54" s="173"/>
      <c r="H54" s="173"/>
    </row>
    <row r="55" spans="1:8" ht="94.5" x14ac:dyDescent="0.25">
      <c r="A55" s="173" t="s">
        <v>75</v>
      </c>
      <c r="B55" s="172" t="s">
        <v>76</v>
      </c>
      <c r="C55" s="173" t="s">
        <v>77</v>
      </c>
      <c r="D55" s="173" t="s">
        <v>78</v>
      </c>
      <c r="E55" s="183" t="s">
        <v>81</v>
      </c>
      <c r="F55" s="471">
        <v>347</v>
      </c>
      <c r="G55" s="471">
        <v>416.4</v>
      </c>
      <c r="H55" s="526" t="s">
        <v>243</v>
      </c>
    </row>
    <row r="56" spans="1:8" ht="110.25" x14ac:dyDescent="0.25">
      <c r="A56" s="173"/>
      <c r="B56" s="172"/>
      <c r="C56" s="173"/>
      <c r="D56" s="173"/>
      <c r="E56" s="183"/>
      <c r="F56" s="527">
        <v>693</v>
      </c>
      <c r="G56" s="471">
        <v>831.6</v>
      </c>
      <c r="H56" s="526" t="s">
        <v>244</v>
      </c>
    </row>
    <row r="57" spans="1:8" ht="110.25" x14ac:dyDescent="0.25">
      <c r="A57" s="173"/>
      <c r="B57" s="172"/>
      <c r="C57" s="173"/>
      <c r="D57" s="173"/>
      <c r="E57" s="183"/>
      <c r="F57" s="530">
        <v>1155</v>
      </c>
      <c r="G57" s="471">
        <v>1386</v>
      </c>
      <c r="H57" s="526" t="s">
        <v>245</v>
      </c>
    </row>
    <row r="58" spans="1:8" ht="94.5" x14ac:dyDescent="0.25">
      <c r="A58" s="173"/>
      <c r="B58" s="172"/>
      <c r="C58" s="173"/>
      <c r="D58" s="173" t="s">
        <v>78</v>
      </c>
      <c r="E58" s="183" t="s">
        <v>85</v>
      </c>
      <c r="F58" s="527">
        <v>578</v>
      </c>
      <c r="G58" s="471">
        <v>693.6</v>
      </c>
      <c r="H58" s="526" t="s">
        <v>246</v>
      </c>
    </row>
    <row r="59" spans="1:8" ht="110.25" x14ac:dyDescent="0.25">
      <c r="A59" s="173"/>
      <c r="B59" s="172"/>
      <c r="C59" s="173"/>
      <c r="D59" s="173"/>
      <c r="E59" s="183"/>
      <c r="F59" s="527">
        <v>866</v>
      </c>
      <c r="G59" s="471">
        <v>1039.2</v>
      </c>
      <c r="H59" s="526" t="s">
        <v>247</v>
      </c>
    </row>
    <row r="60" spans="1:8" ht="110.25" x14ac:dyDescent="0.25">
      <c r="A60" s="173"/>
      <c r="B60" s="172"/>
      <c r="C60" s="173"/>
      <c r="D60" s="173"/>
      <c r="E60" s="183"/>
      <c r="F60" s="527">
        <v>1155</v>
      </c>
      <c r="G60" s="471">
        <v>1386</v>
      </c>
      <c r="H60" s="526" t="s">
        <v>248</v>
      </c>
    </row>
    <row r="61" spans="1:8" ht="94.5" x14ac:dyDescent="0.25">
      <c r="A61" s="173"/>
      <c r="B61" s="172"/>
      <c r="C61" s="173"/>
      <c r="D61" s="173" t="s">
        <v>249</v>
      </c>
      <c r="E61" s="527" t="s">
        <v>26</v>
      </c>
      <c r="F61" s="471">
        <v>3630</v>
      </c>
      <c r="G61" s="471">
        <v>4356</v>
      </c>
      <c r="H61" s="526" t="s">
        <v>250</v>
      </c>
    </row>
    <row r="62" spans="1:8" ht="94.5" x14ac:dyDescent="0.25">
      <c r="A62" s="173"/>
      <c r="B62" s="172"/>
      <c r="C62" s="173"/>
      <c r="D62" s="173"/>
      <c r="E62" s="527" t="s">
        <v>26</v>
      </c>
      <c r="F62" s="471">
        <v>5445</v>
      </c>
      <c r="G62" s="471">
        <v>6534</v>
      </c>
      <c r="H62" s="526" t="s">
        <v>251</v>
      </c>
    </row>
    <row r="63" spans="1:8" ht="15.75" x14ac:dyDescent="0.25">
      <c r="A63" s="172" t="s">
        <v>92</v>
      </c>
      <c r="B63" s="172"/>
      <c r="C63" s="172" t="s">
        <v>93</v>
      </c>
      <c r="D63" s="172"/>
      <c r="E63" s="172"/>
      <c r="F63" s="172"/>
      <c r="G63" s="172"/>
      <c r="H63" s="172"/>
    </row>
    <row r="64" spans="1:8" ht="20.25" customHeight="1" x14ac:dyDescent="0.25">
      <c r="A64" s="174">
        <v>9</v>
      </c>
      <c r="B64" s="171" t="s">
        <v>94</v>
      </c>
      <c r="C64" s="174" t="s">
        <v>252</v>
      </c>
      <c r="D64" s="184" t="s">
        <v>97</v>
      </c>
      <c r="E64" s="527" t="s">
        <v>22</v>
      </c>
      <c r="F64" s="471">
        <v>2274</v>
      </c>
      <c r="G64" s="471">
        <v>2728.7999999999997</v>
      </c>
      <c r="H64" s="174" t="s">
        <v>253</v>
      </c>
    </row>
    <row r="65" spans="1:18" ht="20.25" customHeight="1" x14ac:dyDescent="0.25">
      <c r="A65" s="174"/>
      <c r="B65" s="171"/>
      <c r="C65" s="174"/>
      <c r="D65" s="184"/>
      <c r="E65" s="527" t="s">
        <v>39</v>
      </c>
      <c r="F65" s="471">
        <v>3577</v>
      </c>
      <c r="G65" s="471">
        <v>4292.3999999999996</v>
      </c>
      <c r="H65" s="174"/>
    </row>
    <row r="66" spans="1:18" ht="15.75" x14ac:dyDescent="0.25">
      <c r="A66" s="174">
        <v>10</v>
      </c>
      <c r="B66" s="172" t="s">
        <v>103</v>
      </c>
      <c r="C66" s="171" t="s">
        <v>102</v>
      </c>
      <c r="D66" s="171"/>
      <c r="E66" s="171"/>
      <c r="F66" s="171"/>
      <c r="G66" s="171"/>
      <c r="H66" s="171"/>
    </row>
    <row r="67" spans="1:18" ht="15.75" x14ac:dyDescent="0.25">
      <c r="A67" s="174"/>
      <c r="B67" s="172"/>
      <c r="C67" s="185" t="s">
        <v>254</v>
      </c>
      <c r="D67" s="184" t="s">
        <v>105</v>
      </c>
      <c r="E67" s="527" t="s">
        <v>22</v>
      </c>
      <c r="F67" s="527">
        <v>342</v>
      </c>
      <c r="G67" s="471">
        <v>410.4</v>
      </c>
      <c r="H67" s="184" t="s">
        <v>255</v>
      </c>
      <c r="R67" s="562" t="s">
        <v>256</v>
      </c>
    </row>
    <row r="68" spans="1:18" ht="15.75" x14ac:dyDescent="0.25">
      <c r="A68" s="174"/>
      <c r="B68" s="172"/>
      <c r="C68" s="185"/>
      <c r="D68" s="184"/>
      <c r="E68" s="527" t="s">
        <v>39</v>
      </c>
      <c r="F68" s="527">
        <v>515</v>
      </c>
      <c r="G68" s="471">
        <v>618</v>
      </c>
      <c r="H68" s="184"/>
    </row>
    <row r="69" spans="1:18" ht="15.75" x14ac:dyDescent="0.25">
      <c r="A69" s="174">
        <v>11</v>
      </c>
      <c r="B69" s="172" t="s">
        <v>118</v>
      </c>
      <c r="C69" s="180" t="s">
        <v>119</v>
      </c>
      <c r="D69" s="180"/>
      <c r="E69" s="180"/>
      <c r="F69" s="180"/>
      <c r="G69" s="180"/>
      <c r="H69" s="180"/>
    </row>
    <row r="70" spans="1:18" ht="15.75" x14ac:dyDescent="0.25">
      <c r="A70" s="174"/>
      <c r="B70" s="172"/>
      <c r="C70" s="521" t="s">
        <v>119</v>
      </c>
      <c r="D70" s="521" t="s">
        <v>257</v>
      </c>
      <c r="E70" s="521"/>
      <c r="F70" s="471">
        <v>865</v>
      </c>
      <c r="G70" s="471">
        <v>1038</v>
      </c>
      <c r="H70" s="521"/>
    </row>
    <row r="71" spans="1:18" ht="15.75" x14ac:dyDescent="0.25">
      <c r="A71" s="184">
        <v>12</v>
      </c>
      <c r="B71" s="172" t="s">
        <v>125</v>
      </c>
      <c r="C71" s="179" t="s">
        <v>126</v>
      </c>
      <c r="D71" s="179"/>
      <c r="E71" s="179"/>
      <c r="F71" s="179"/>
      <c r="G71" s="179"/>
      <c r="H71" s="179"/>
    </row>
    <row r="72" spans="1:18" ht="15.75" x14ac:dyDescent="0.25">
      <c r="A72" s="184"/>
      <c r="B72" s="172"/>
      <c r="C72" s="185" t="s">
        <v>258</v>
      </c>
      <c r="D72" s="185" t="s">
        <v>128</v>
      </c>
      <c r="E72" s="183" t="s">
        <v>172</v>
      </c>
      <c r="F72" s="530">
        <v>1057</v>
      </c>
      <c r="G72" s="530">
        <v>1268.3999999999999</v>
      </c>
      <c r="H72" s="527" t="s">
        <v>259</v>
      </c>
    </row>
    <row r="73" spans="1:18" ht="15.75" x14ac:dyDescent="0.25">
      <c r="A73" s="184"/>
      <c r="B73" s="172"/>
      <c r="C73" s="185"/>
      <c r="D73" s="185"/>
      <c r="E73" s="183"/>
      <c r="F73" s="530">
        <v>995</v>
      </c>
      <c r="G73" s="530">
        <v>1194</v>
      </c>
      <c r="H73" s="527" t="s">
        <v>130</v>
      </c>
    </row>
    <row r="74" spans="1:18" ht="15.75" x14ac:dyDescent="0.25">
      <c r="A74" s="184">
        <v>13</v>
      </c>
      <c r="B74" s="172" t="s">
        <v>132</v>
      </c>
      <c r="C74" s="180" t="s">
        <v>133</v>
      </c>
      <c r="D74" s="180"/>
      <c r="E74" s="180"/>
      <c r="F74" s="180"/>
      <c r="G74" s="180"/>
      <c r="H74" s="180"/>
    </row>
    <row r="75" spans="1:18" ht="63" x14ac:dyDescent="0.25">
      <c r="A75" s="184"/>
      <c r="B75" s="172"/>
      <c r="C75" s="521" t="s">
        <v>133</v>
      </c>
      <c r="D75" s="521" t="s">
        <v>128</v>
      </c>
      <c r="E75" s="527" t="s">
        <v>260</v>
      </c>
      <c r="F75" s="471">
        <v>8575</v>
      </c>
      <c r="G75" s="471">
        <v>10290</v>
      </c>
      <c r="H75" s="526" t="s">
        <v>261</v>
      </c>
    </row>
    <row r="76" spans="1:18" ht="15.75" x14ac:dyDescent="0.25">
      <c r="A76" s="180" t="s">
        <v>164</v>
      </c>
      <c r="B76" s="180"/>
      <c r="C76" s="180" t="s">
        <v>262</v>
      </c>
      <c r="D76" s="180"/>
      <c r="E76" s="180"/>
      <c r="F76" s="180"/>
      <c r="G76" s="180"/>
      <c r="H76" s="180"/>
    </row>
    <row r="77" spans="1:18" ht="31.5" x14ac:dyDescent="0.25">
      <c r="A77" s="512" t="s">
        <v>263</v>
      </c>
      <c r="B77" s="525" t="s">
        <v>170</v>
      </c>
      <c r="C77" s="526" t="s">
        <v>171</v>
      </c>
      <c r="D77" s="526" t="s">
        <v>21</v>
      </c>
      <c r="E77" s="527" t="s">
        <v>172</v>
      </c>
      <c r="F77" s="183" t="s">
        <v>23</v>
      </c>
      <c r="G77" s="183"/>
      <c r="H77" s="526" t="s">
        <v>264</v>
      </c>
    </row>
    <row r="78" spans="1:18" x14ac:dyDescent="0.25">
      <c r="A78" s="184">
        <v>15</v>
      </c>
      <c r="B78" s="172" t="s">
        <v>174</v>
      </c>
      <c r="C78" s="184" t="s">
        <v>265</v>
      </c>
      <c r="D78" s="185" t="s">
        <v>21</v>
      </c>
      <c r="E78" s="183" t="s">
        <v>260</v>
      </c>
      <c r="F78" s="183" t="s">
        <v>23</v>
      </c>
      <c r="G78" s="183"/>
      <c r="H78" s="184"/>
    </row>
    <row r="79" spans="1:18" x14ac:dyDescent="0.25">
      <c r="A79" s="184"/>
      <c r="B79" s="172"/>
      <c r="C79" s="184"/>
      <c r="D79" s="185"/>
      <c r="E79" s="183"/>
      <c r="F79" s="183"/>
      <c r="G79" s="183"/>
      <c r="H79" s="184"/>
    </row>
    <row r="80" spans="1:18" ht="31.5" x14ac:dyDescent="0.25">
      <c r="A80" s="184">
        <v>16</v>
      </c>
      <c r="B80" s="172" t="s">
        <v>178</v>
      </c>
      <c r="C80" s="184" t="s">
        <v>180</v>
      </c>
      <c r="D80" s="526" t="s">
        <v>128</v>
      </c>
      <c r="E80" s="527" t="s">
        <v>266</v>
      </c>
      <c r="F80" s="471">
        <v>212</v>
      </c>
      <c r="G80" s="471">
        <v>254.39999999999998</v>
      </c>
      <c r="H80" s="526" t="s">
        <v>267</v>
      </c>
    </row>
    <row r="81" spans="1:8" ht="47.25" x14ac:dyDescent="0.25">
      <c r="A81" s="563"/>
      <c r="B81" s="563"/>
      <c r="C81" s="184"/>
      <c r="D81" s="526" t="s">
        <v>128</v>
      </c>
      <c r="E81" s="527" t="s">
        <v>268</v>
      </c>
      <c r="F81" s="471">
        <v>3237</v>
      </c>
      <c r="G81" s="471">
        <v>3884.3999999999996</v>
      </c>
      <c r="H81" s="526" t="s">
        <v>269</v>
      </c>
    </row>
    <row r="82" spans="1:8" ht="47.25" x14ac:dyDescent="0.25">
      <c r="A82" s="526">
        <v>17</v>
      </c>
      <c r="B82" s="525" t="s">
        <v>184</v>
      </c>
      <c r="C82" s="526" t="s">
        <v>270</v>
      </c>
      <c r="D82" s="521" t="s">
        <v>148</v>
      </c>
      <c r="E82" s="527" t="s">
        <v>225</v>
      </c>
      <c r="F82" s="471">
        <v>2181.91</v>
      </c>
      <c r="G82" s="471">
        <v>2618.2919999999999</v>
      </c>
      <c r="H82" s="526"/>
    </row>
    <row r="83" spans="1:8" ht="15.75" x14ac:dyDescent="0.25">
      <c r="A83" s="280" t="s">
        <v>186</v>
      </c>
      <c r="B83" s="280"/>
      <c r="C83" s="180" t="s">
        <v>187</v>
      </c>
      <c r="D83" s="180"/>
      <c r="E83" s="180"/>
      <c r="F83" s="180"/>
      <c r="G83" s="180"/>
      <c r="H83" s="180"/>
    </row>
    <row r="84" spans="1:8" ht="47.25" x14ac:dyDescent="0.25">
      <c r="A84" s="526">
        <v>18</v>
      </c>
      <c r="B84" s="525" t="s">
        <v>188</v>
      </c>
      <c r="C84" s="526" t="s">
        <v>189</v>
      </c>
      <c r="D84" s="529" t="s">
        <v>271</v>
      </c>
      <c r="E84" s="527" t="s">
        <v>225</v>
      </c>
      <c r="F84" s="530">
        <v>1221</v>
      </c>
      <c r="G84" s="471">
        <v>1465.2</v>
      </c>
      <c r="H84" s="529" t="s">
        <v>272</v>
      </c>
    </row>
    <row r="85" spans="1:8" ht="15.75" x14ac:dyDescent="0.25">
      <c r="A85" s="399"/>
      <c r="B85" s="515"/>
      <c r="C85" s="508"/>
      <c r="D85" s="518"/>
      <c r="E85" s="509"/>
      <c r="F85" s="509"/>
      <c r="G85" s="520"/>
      <c r="H85" s="518"/>
    </row>
    <row r="86" spans="1:8" ht="15.75" x14ac:dyDescent="0.25">
      <c r="A86" s="488" t="s">
        <v>273</v>
      </c>
      <c r="B86" s="515"/>
      <c r="C86" s="508"/>
      <c r="D86" s="518"/>
      <c r="E86" s="509"/>
      <c r="F86" s="509"/>
      <c r="G86" s="520"/>
      <c r="H86" s="518"/>
    </row>
    <row r="87" spans="1:8" ht="15.75" x14ac:dyDescent="0.25">
      <c r="A87" s="399"/>
      <c r="B87" s="515"/>
      <c r="C87" s="508"/>
      <c r="D87" s="518"/>
      <c r="E87" s="509"/>
      <c r="F87" s="509"/>
      <c r="G87" s="520"/>
      <c r="H87" s="518"/>
    </row>
    <row r="88" spans="1:8" ht="15.75" x14ac:dyDescent="0.25">
      <c r="A88" s="101" t="s">
        <v>207</v>
      </c>
      <c r="B88" s="101"/>
      <c r="C88" s="101"/>
      <c r="D88" s="95"/>
      <c r="E88" s="437" t="s">
        <v>208</v>
      </c>
      <c r="F88" s="96"/>
      <c r="G88" s="439"/>
      <c r="H88" s="97"/>
    </row>
    <row r="89" spans="1:8" ht="15.75" x14ac:dyDescent="0.25">
      <c r="A89" s="159"/>
      <c r="B89" s="159"/>
      <c r="C89" s="159"/>
      <c r="D89" s="95"/>
      <c r="E89" s="437"/>
      <c r="F89" s="96"/>
      <c r="G89" s="439"/>
      <c r="H89" s="97"/>
    </row>
    <row r="90" spans="1:8" ht="15.75" x14ac:dyDescent="0.25">
      <c r="A90" s="307" t="s">
        <v>209</v>
      </c>
      <c r="B90" s="307"/>
      <c r="C90" s="307"/>
      <c r="D90" s="95"/>
      <c r="E90" s="437" t="s">
        <v>210</v>
      </c>
      <c r="F90" s="98"/>
      <c r="G90" s="439"/>
      <c r="H90" s="99"/>
    </row>
    <row r="91" spans="1:8" ht="15.75" x14ac:dyDescent="0.25">
      <c r="A91" s="159"/>
      <c r="B91" s="159"/>
      <c r="C91" s="159"/>
      <c r="D91" s="95"/>
      <c r="E91" s="437"/>
      <c r="F91" s="98"/>
      <c r="G91" s="439"/>
      <c r="H91" s="99"/>
    </row>
    <row r="92" spans="1:8" ht="15.75" x14ac:dyDescent="0.25">
      <c r="A92" s="307" t="s">
        <v>211</v>
      </c>
      <c r="B92" s="307"/>
      <c r="C92" s="307"/>
      <c r="D92" s="95"/>
      <c r="E92" s="437" t="s">
        <v>212</v>
      </c>
      <c r="F92" s="48"/>
      <c r="G92" s="439"/>
      <c r="H92" s="444"/>
    </row>
    <row r="93" spans="1:8" ht="15.75" x14ac:dyDescent="0.25">
      <c r="A93" s="159"/>
      <c r="B93" s="159"/>
      <c r="C93" s="159"/>
      <c r="D93" s="38"/>
      <c r="E93" s="100"/>
      <c r="F93" s="38"/>
      <c r="G93" s="439"/>
      <c r="H93" s="39"/>
    </row>
    <row r="94" spans="1:8" ht="15.75" x14ac:dyDescent="0.25">
      <c r="A94" s="307" t="s">
        <v>274</v>
      </c>
      <c r="B94" s="307"/>
      <c r="C94" s="307"/>
      <c r="D94" s="508"/>
      <c r="E94" s="164" t="s">
        <v>275</v>
      </c>
      <c r="F94" s="98"/>
      <c r="G94" s="439"/>
      <c r="H94" s="99"/>
    </row>
  </sheetData>
  <mergeCells count="118">
    <mergeCell ref="A7:H7"/>
    <mergeCell ref="A8:H8"/>
    <mergeCell ref="A9:H9"/>
    <mergeCell ref="A10:H10"/>
    <mergeCell ref="A13:H13"/>
    <mergeCell ref="A14:B14"/>
    <mergeCell ref="C14:H14"/>
    <mergeCell ref="A76:B76"/>
    <mergeCell ref="C76:H76"/>
    <mergeCell ref="F48:G48"/>
    <mergeCell ref="F49:G49"/>
    <mergeCell ref="H15:H17"/>
    <mergeCell ref="A18:B18"/>
    <mergeCell ref="C18:H18"/>
    <mergeCell ref="A19:A21"/>
    <mergeCell ref="B19:B21"/>
    <mergeCell ref="C19:C21"/>
    <mergeCell ref="D19:D20"/>
    <mergeCell ref="H19:H21"/>
    <mergeCell ref="F20:G20"/>
    <mergeCell ref="F21:G21"/>
    <mergeCell ref="F17:G17"/>
    <mergeCell ref="F19:G19"/>
    <mergeCell ref="A15:A17"/>
    <mergeCell ref="F77:G77"/>
    <mergeCell ref="A78:A79"/>
    <mergeCell ref="A71:A73"/>
    <mergeCell ref="C67:C68"/>
    <mergeCell ref="D67:D68"/>
    <mergeCell ref="A69:A70"/>
    <mergeCell ref="B69:B70"/>
    <mergeCell ref="C69:H69"/>
    <mergeCell ref="A63:B63"/>
    <mergeCell ref="C63:H63"/>
    <mergeCell ref="A64:A65"/>
    <mergeCell ref="B64:B65"/>
    <mergeCell ref="D64:D65"/>
    <mergeCell ref="H64:H65"/>
    <mergeCell ref="A66:A68"/>
    <mergeCell ref="B66:B68"/>
    <mergeCell ref="C66:H66"/>
    <mergeCell ref="H67:H68"/>
    <mergeCell ref="B15:B17"/>
    <mergeCell ref="C15:C17"/>
    <mergeCell ref="F15:G15"/>
    <mergeCell ref="F16:G16"/>
    <mergeCell ref="D15:D16"/>
    <mergeCell ref="C27:C28"/>
    <mergeCell ref="C30:C31"/>
    <mergeCell ref="C43:C44"/>
    <mergeCell ref="H43:H46"/>
    <mergeCell ref="C45:C46"/>
    <mergeCell ref="D45:D46"/>
    <mergeCell ref="F54:G54"/>
    <mergeCell ref="A22:A24"/>
    <mergeCell ref="B22:B24"/>
    <mergeCell ref="C22:C24"/>
    <mergeCell ref="D22:D23"/>
    <mergeCell ref="F22:G22"/>
    <mergeCell ref="H22:H24"/>
    <mergeCell ref="F23:G23"/>
    <mergeCell ref="F24:G24"/>
    <mergeCell ref="D43:D44"/>
    <mergeCell ref="A25:A41"/>
    <mergeCell ref="B25:B41"/>
    <mergeCell ref="C25:H25"/>
    <mergeCell ref="H26:H41"/>
    <mergeCell ref="A42:A46"/>
    <mergeCell ref="B42:B46"/>
    <mergeCell ref="C42:H42"/>
    <mergeCell ref="C55:C62"/>
    <mergeCell ref="D55:D57"/>
    <mergeCell ref="E55:E57"/>
    <mergeCell ref="D58:D60"/>
    <mergeCell ref="E58:E60"/>
    <mergeCell ref="D61:D62"/>
    <mergeCell ref="A80:A81"/>
    <mergeCell ref="B80:B81"/>
    <mergeCell ref="H47:H49"/>
    <mergeCell ref="A50:H50"/>
    <mergeCell ref="A51:B51"/>
    <mergeCell ref="C51:H51"/>
    <mergeCell ref="A52:A54"/>
    <mergeCell ref="B52:B54"/>
    <mergeCell ref="C52:C54"/>
    <mergeCell ref="D52:D53"/>
    <mergeCell ref="F52:G52"/>
    <mergeCell ref="H52:H54"/>
    <mergeCell ref="A47:A49"/>
    <mergeCell ref="B47:B49"/>
    <mergeCell ref="C47:C49"/>
    <mergeCell ref="D47:D48"/>
    <mergeCell ref="F47:G47"/>
    <mergeCell ref="F53:G53"/>
    <mergeCell ref="A90:C90"/>
    <mergeCell ref="A92:C92"/>
    <mergeCell ref="A94:C94"/>
    <mergeCell ref="G5:H5"/>
    <mergeCell ref="C80:C81"/>
    <mergeCell ref="A83:B83"/>
    <mergeCell ref="C83:H83"/>
    <mergeCell ref="B78:B79"/>
    <mergeCell ref="C78:C79"/>
    <mergeCell ref="D78:D79"/>
    <mergeCell ref="E78:E79"/>
    <mergeCell ref="F78:G79"/>
    <mergeCell ref="H78:H79"/>
    <mergeCell ref="B71:B73"/>
    <mergeCell ref="C71:H71"/>
    <mergeCell ref="C72:C73"/>
    <mergeCell ref="D72:D73"/>
    <mergeCell ref="E72:E73"/>
    <mergeCell ref="A74:A75"/>
    <mergeCell ref="B74:B75"/>
    <mergeCell ref="C74:H74"/>
    <mergeCell ref="C64:C65"/>
    <mergeCell ref="A55:A62"/>
    <mergeCell ref="B55:B6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92"/>
  <sheetViews>
    <sheetView zoomScale="90" zoomScaleNormal="90" workbookViewId="0">
      <selection activeCell="C4" sqref="C4"/>
    </sheetView>
  </sheetViews>
  <sheetFormatPr defaultRowHeight="15" x14ac:dyDescent="0.25"/>
  <cols>
    <col min="1" max="2" width="9.140625" style="122"/>
    <col min="3" max="3" width="40.85546875" style="122" customWidth="1"/>
    <col min="4" max="4" width="13.28515625" style="122" customWidth="1"/>
    <col min="5" max="5" width="13.5703125" style="122" customWidth="1"/>
    <col min="6" max="7" width="15.85546875" style="122" customWidth="1"/>
    <col min="8" max="8" width="54.85546875" style="122" customWidth="1"/>
    <col min="9" max="16384" width="9.140625" style="122"/>
  </cols>
  <sheetData>
    <row r="1" spans="1:243" s="122" customFormat="1" ht="15.75" x14ac:dyDescent="0.25">
      <c r="A1" s="434"/>
      <c r="B1" s="435"/>
      <c r="C1" s="435"/>
      <c r="D1" s="442"/>
      <c r="E1" s="442"/>
      <c r="F1" s="442"/>
      <c r="G1" s="224" t="s">
        <v>0</v>
      </c>
      <c r="H1" s="224"/>
    </row>
    <row r="2" spans="1:243" s="122" customFormat="1" ht="15.75" x14ac:dyDescent="0.25">
      <c r="A2" s="434"/>
      <c r="B2" s="435"/>
      <c r="C2" s="435"/>
      <c r="D2" s="442"/>
      <c r="E2" s="442"/>
      <c r="F2" s="442"/>
      <c r="G2" s="225" t="s">
        <v>1</v>
      </c>
      <c r="H2" s="225"/>
      <c r="I2" s="442"/>
      <c r="J2" s="419"/>
      <c r="K2" s="419"/>
      <c r="L2" s="434"/>
      <c r="M2" s="435"/>
      <c r="N2" s="435"/>
      <c r="O2" s="442"/>
      <c r="P2" s="442"/>
      <c r="Q2" s="442"/>
      <c r="R2" s="345"/>
      <c r="S2" s="345"/>
      <c r="T2" s="434"/>
      <c r="U2" s="435"/>
      <c r="V2" s="435"/>
      <c r="W2" s="442"/>
      <c r="X2" s="442"/>
      <c r="Y2" s="442"/>
      <c r="Z2" s="345"/>
      <c r="AA2" s="345"/>
      <c r="AB2" s="434"/>
      <c r="AC2" s="435"/>
      <c r="AD2" s="435"/>
      <c r="AE2" s="442"/>
      <c r="AF2" s="442"/>
      <c r="AG2" s="442"/>
      <c r="AH2" s="345"/>
      <c r="AI2" s="345"/>
      <c r="AJ2" s="434"/>
      <c r="AK2" s="435"/>
      <c r="AL2" s="435"/>
      <c r="AM2" s="442"/>
      <c r="AN2" s="442"/>
      <c r="AO2" s="442"/>
      <c r="AP2" s="345"/>
      <c r="AQ2" s="345"/>
      <c r="AR2" s="434"/>
      <c r="AS2" s="435"/>
      <c r="AT2" s="435"/>
      <c r="AU2" s="442"/>
      <c r="AV2" s="442"/>
      <c r="AW2" s="442"/>
      <c r="AX2" s="345"/>
      <c r="AY2" s="345"/>
      <c r="AZ2" s="434"/>
      <c r="BA2" s="435"/>
      <c r="BB2" s="435"/>
      <c r="BC2" s="442"/>
      <c r="BD2" s="442"/>
      <c r="BE2" s="442"/>
      <c r="BF2" s="345"/>
      <c r="BG2" s="345"/>
      <c r="BH2" s="434"/>
      <c r="BI2" s="435"/>
      <c r="BJ2" s="435"/>
      <c r="BK2" s="442"/>
      <c r="BL2" s="442"/>
      <c r="BM2" s="442"/>
      <c r="BN2" s="345"/>
      <c r="BO2" s="345"/>
      <c r="BP2" s="434"/>
      <c r="BQ2" s="435"/>
      <c r="BR2" s="435"/>
      <c r="BS2" s="442"/>
      <c r="BT2" s="442"/>
      <c r="BU2" s="442"/>
      <c r="BV2" s="345"/>
      <c r="BW2" s="345"/>
      <c r="BX2" s="434"/>
      <c r="BY2" s="435"/>
      <c r="BZ2" s="435"/>
      <c r="CA2" s="442"/>
      <c r="CB2" s="442"/>
      <c r="CC2" s="442"/>
      <c r="CD2" s="345"/>
      <c r="CE2" s="345"/>
      <c r="CF2" s="434"/>
      <c r="CG2" s="435"/>
      <c r="CH2" s="435"/>
      <c r="CI2" s="442"/>
      <c r="CJ2" s="442"/>
      <c r="CK2" s="442"/>
      <c r="CL2" s="345" t="s">
        <v>0</v>
      </c>
      <c r="CM2" s="345"/>
      <c r="CN2" s="434"/>
      <c r="CO2" s="435"/>
      <c r="CP2" s="435"/>
      <c r="CQ2" s="442"/>
      <c r="CR2" s="442"/>
      <c r="CS2" s="442"/>
      <c r="CT2" s="345" t="s">
        <v>0</v>
      </c>
      <c r="CU2" s="345"/>
      <c r="CV2" s="434"/>
      <c r="CW2" s="435"/>
      <c r="CX2" s="435"/>
      <c r="CY2" s="442"/>
      <c r="CZ2" s="442"/>
      <c r="DA2" s="442"/>
      <c r="DB2" s="345" t="s">
        <v>0</v>
      </c>
      <c r="DC2" s="345"/>
      <c r="DD2" s="434"/>
      <c r="DE2" s="435"/>
      <c r="DF2" s="435"/>
      <c r="DG2" s="442"/>
      <c r="DH2" s="442"/>
      <c r="DI2" s="442"/>
      <c r="DJ2" s="345" t="s">
        <v>0</v>
      </c>
      <c r="DK2" s="345"/>
      <c r="DL2" s="434"/>
      <c r="DM2" s="435"/>
      <c r="DN2" s="435"/>
      <c r="DO2" s="442"/>
      <c r="DP2" s="442"/>
      <c r="DQ2" s="442"/>
      <c r="DR2" s="345" t="s">
        <v>0</v>
      </c>
      <c r="DS2" s="345"/>
      <c r="DT2" s="434"/>
      <c r="DU2" s="435"/>
      <c r="DV2" s="435"/>
      <c r="DW2" s="442"/>
      <c r="DX2" s="442"/>
      <c r="DY2" s="442"/>
      <c r="DZ2" s="345" t="s">
        <v>0</v>
      </c>
      <c r="EA2" s="345"/>
      <c r="EB2" s="434"/>
      <c r="EC2" s="435"/>
      <c r="ED2" s="435"/>
      <c r="EE2" s="442"/>
      <c r="EF2" s="442"/>
      <c r="EG2" s="442"/>
      <c r="EH2" s="345" t="s">
        <v>0</v>
      </c>
      <c r="EI2" s="345"/>
      <c r="EJ2" s="434"/>
      <c r="EK2" s="435"/>
      <c r="EL2" s="435"/>
      <c r="EM2" s="442"/>
      <c r="EN2" s="442"/>
      <c r="EO2" s="442"/>
      <c r="EP2" s="345" t="s">
        <v>0</v>
      </c>
      <c r="EQ2" s="345"/>
      <c r="ER2" s="434"/>
      <c r="ES2" s="435"/>
      <c r="ET2" s="435"/>
      <c r="EU2" s="442"/>
      <c r="EV2" s="442"/>
      <c r="EW2" s="442"/>
      <c r="EX2" s="345" t="s">
        <v>0</v>
      </c>
      <c r="EY2" s="345"/>
      <c r="EZ2" s="434"/>
      <c r="FA2" s="435"/>
      <c r="FB2" s="435"/>
      <c r="FC2" s="442"/>
      <c r="FD2" s="442"/>
      <c r="FE2" s="442"/>
      <c r="FF2" s="345" t="s">
        <v>0</v>
      </c>
      <c r="FG2" s="345"/>
      <c r="FH2" s="434"/>
      <c r="FI2" s="435"/>
      <c r="FJ2" s="435"/>
      <c r="FK2" s="442"/>
      <c r="FL2" s="442"/>
      <c r="FM2" s="442"/>
      <c r="FN2" s="345" t="s">
        <v>0</v>
      </c>
      <c r="FO2" s="345"/>
      <c r="FP2" s="434"/>
      <c r="FQ2" s="435"/>
      <c r="FR2" s="435"/>
      <c r="FS2" s="442"/>
      <c r="FT2" s="442"/>
      <c r="FU2" s="442"/>
      <c r="FV2" s="345" t="s">
        <v>0</v>
      </c>
      <c r="FW2" s="345"/>
      <c r="FX2" s="434"/>
      <c r="FY2" s="435"/>
      <c r="FZ2" s="435"/>
      <c r="GA2" s="442"/>
      <c r="GB2" s="442"/>
      <c r="GC2" s="442"/>
      <c r="GD2" s="345" t="s">
        <v>0</v>
      </c>
      <c r="GE2" s="345"/>
      <c r="GF2" s="434"/>
      <c r="GG2" s="435"/>
      <c r="GH2" s="435"/>
      <c r="GI2" s="442"/>
      <c r="GJ2" s="442"/>
      <c r="GK2" s="442"/>
      <c r="GL2" s="345" t="s">
        <v>0</v>
      </c>
      <c r="GM2" s="345"/>
      <c r="GN2" s="434"/>
      <c r="GO2" s="435"/>
      <c r="GP2" s="435"/>
      <c r="GQ2" s="442"/>
      <c r="GR2" s="442"/>
      <c r="GS2" s="442"/>
      <c r="GT2" s="345" t="s">
        <v>0</v>
      </c>
      <c r="GU2" s="345"/>
      <c r="GV2" s="434"/>
      <c r="GW2" s="435"/>
      <c r="GX2" s="435"/>
      <c r="GY2" s="442"/>
      <c r="GZ2" s="442"/>
      <c r="HA2" s="442"/>
      <c r="HB2" s="345" t="s">
        <v>0</v>
      </c>
      <c r="HC2" s="345"/>
      <c r="HD2" s="434"/>
      <c r="HE2" s="435"/>
      <c r="HF2" s="435"/>
      <c r="HG2" s="442"/>
      <c r="HH2" s="442"/>
      <c r="HI2" s="442"/>
      <c r="HJ2" s="345" t="s">
        <v>0</v>
      </c>
      <c r="HK2" s="345"/>
      <c r="HL2" s="434"/>
      <c r="HM2" s="435"/>
      <c r="HN2" s="435"/>
      <c r="HO2" s="442"/>
      <c r="HP2" s="442"/>
      <c r="HQ2" s="442"/>
      <c r="HR2" s="345" t="s">
        <v>0</v>
      </c>
      <c r="HS2" s="345"/>
      <c r="HT2" s="434"/>
      <c r="HU2" s="435"/>
      <c r="HV2" s="435"/>
      <c r="HW2" s="442"/>
      <c r="HX2" s="442"/>
      <c r="HY2" s="442"/>
      <c r="HZ2" s="345" t="s">
        <v>0</v>
      </c>
      <c r="IA2" s="345"/>
      <c r="IB2" s="434"/>
      <c r="IC2" s="435"/>
      <c r="ID2" s="435"/>
      <c r="IE2" s="442"/>
      <c r="IF2" s="442"/>
      <c r="IG2" s="442"/>
      <c r="IH2" s="345" t="s">
        <v>0</v>
      </c>
      <c r="II2" s="345"/>
    </row>
    <row r="3" spans="1:243" s="122" customFormat="1" ht="15.75" x14ac:dyDescent="0.25">
      <c r="A3" s="434"/>
      <c r="B3" s="435"/>
      <c r="C3" s="435"/>
      <c r="D3" s="442"/>
      <c r="E3" s="442"/>
      <c r="F3" s="442"/>
      <c r="G3" s="226" t="s">
        <v>2</v>
      </c>
      <c r="H3" s="226"/>
      <c r="I3" s="442"/>
      <c r="J3" s="108"/>
      <c r="K3" s="108"/>
      <c r="L3" s="434"/>
      <c r="M3" s="435"/>
      <c r="N3" s="435"/>
      <c r="O3" s="442"/>
      <c r="P3" s="442"/>
      <c r="Q3" s="442"/>
      <c r="R3" s="344"/>
      <c r="S3" s="344"/>
      <c r="T3" s="434"/>
      <c r="U3" s="435"/>
      <c r="V3" s="435"/>
      <c r="W3" s="442"/>
      <c r="X3" s="442"/>
      <c r="Y3" s="442"/>
      <c r="Z3" s="344"/>
      <c r="AA3" s="344"/>
      <c r="AB3" s="434"/>
      <c r="AC3" s="435"/>
      <c r="AD3" s="435"/>
      <c r="AE3" s="442"/>
      <c r="AF3" s="442"/>
      <c r="AG3" s="442"/>
      <c r="AH3" s="344"/>
      <c r="AI3" s="344"/>
      <c r="AJ3" s="434"/>
      <c r="AK3" s="435"/>
      <c r="AL3" s="435"/>
      <c r="AM3" s="442"/>
      <c r="AN3" s="442"/>
      <c r="AO3" s="442"/>
      <c r="AP3" s="344"/>
      <c r="AQ3" s="344"/>
      <c r="AR3" s="434"/>
      <c r="AS3" s="435"/>
      <c r="AT3" s="435"/>
      <c r="AU3" s="442"/>
      <c r="AV3" s="442"/>
      <c r="AW3" s="442"/>
      <c r="AX3" s="344"/>
      <c r="AY3" s="344"/>
      <c r="AZ3" s="434"/>
      <c r="BA3" s="435"/>
      <c r="BB3" s="435"/>
      <c r="BC3" s="442"/>
      <c r="BD3" s="442"/>
      <c r="BE3" s="442"/>
      <c r="BF3" s="344"/>
      <c r="BG3" s="344"/>
      <c r="BH3" s="434"/>
      <c r="BI3" s="435"/>
      <c r="BJ3" s="435"/>
      <c r="BK3" s="442"/>
      <c r="BL3" s="442"/>
      <c r="BM3" s="442"/>
      <c r="BN3" s="344"/>
      <c r="BO3" s="344"/>
      <c r="BP3" s="434"/>
      <c r="BQ3" s="435"/>
      <c r="BR3" s="435"/>
      <c r="BS3" s="442"/>
      <c r="BT3" s="442"/>
      <c r="BU3" s="442"/>
      <c r="BV3" s="344"/>
      <c r="BW3" s="344"/>
      <c r="BX3" s="434"/>
      <c r="BY3" s="435"/>
      <c r="BZ3" s="435"/>
      <c r="CA3" s="442"/>
      <c r="CB3" s="442"/>
      <c r="CC3" s="442"/>
      <c r="CD3" s="344"/>
      <c r="CE3" s="344"/>
      <c r="CF3" s="434"/>
      <c r="CG3" s="435"/>
      <c r="CH3" s="435"/>
      <c r="CI3" s="442"/>
      <c r="CJ3" s="442"/>
      <c r="CK3" s="442"/>
      <c r="CL3" s="344" t="s">
        <v>1</v>
      </c>
      <c r="CM3" s="344"/>
      <c r="CN3" s="434"/>
      <c r="CO3" s="435"/>
      <c r="CP3" s="435"/>
      <c r="CQ3" s="442"/>
      <c r="CR3" s="442"/>
      <c r="CS3" s="442"/>
      <c r="CT3" s="344" t="s">
        <v>1</v>
      </c>
      <c r="CU3" s="344"/>
      <c r="CV3" s="434"/>
      <c r="CW3" s="435"/>
      <c r="CX3" s="435"/>
      <c r="CY3" s="442"/>
      <c r="CZ3" s="442"/>
      <c r="DA3" s="442"/>
      <c r="DB3" s="344" t="s">
        <v>1</v>
      </c>
      <c r="DC3" s="344"/>
      <c r="DD3" s="434"/>
      <c r="DE3" s="435"/>
      <c r="DF3" s="435"/>
      <c r="DG3" s="442"/>
      <c r="DH3" s="442"/>
      <c r="DI3" s="442"/>
      <c r="DJ3" s="344" t="s">
        <v>1</v>
      </c>
      <c r="DK3" s="344"/>
      <c r="DL3" s="434"/>
      <c r="DM3" s="435"/>
      <c r="DN3" s="435"/>
      <c r="DO3" s="442"/>
      <c r="DP3" s="442"/>
      <c r="DQ3" s="442"/>
      <c r="DR3" s="344" t="s">
        <v>1</v>
      </c>
      <c r="DS3" s="344"/>
      <c r="DT3" s="434"/>
      <c r="DU3" s="435"/>
      <c r="DV3" s="435"/>
      <c r="DW3" s="442"/>
      <c r="DX3" s="442"/>
      <c r="DY3" s="442"/>
      <c r="DZ3" s="344" t="s">
        <v>1</v>
      </c>
      <c r="EA3" s="344"/>
      <c r="EB3" s="434"/>
      <c r="EC3" s="435"/>
      <c r="ED3" s="435"/>
      <c r="EE3" s="442"/>
      <c r="EF3" s="442"/>
      <c r="EG3" s="442"/>
      <c r="EH3" s="344" t="s">
        <v>1</v>
      </c>
      <c r="EI3" s="344"/>
      <c r="EJ3" s="434"/>
      <c r="EK3" s="435"/>
      <c r="EL3" s="435"/>
      <c r="EM3" s="442"/>
      <c r="EN3" s="442"/>
      <c r="EO3" s="442"/>
      <c r="EP3" s="344" t="s">
        <v>1</v>
      </c>
      <c r="EQ3" s="344"/>
      <c r="ER3" s="434"/>
      <c r="ES3" s="435"/>
      <c r="ET3" s="435"/>
      <c r="EU3" s="442"/>
      <c r="EV3" s="442"/>
      <c r="EW3" s="442"/>
      <c r="EX3" s="344" t="s">
        <v>1</v>
      </c>
      <c r="EY3" s="344"/>
      <c r="EZ3" s="434"/>
      <c r="FA3" s="435"/>
      <c r="FB3" s="435"/>
      <c r="FC3" s="442"/>
      <c r="FD3" s="442"/>
      <c r="FE3" s="442"/>
      <c r="FF3" s="344" t="s">
        <v>1</v>
      </c>
      <c r="FG3" s="344"/>
      <c r="FH3" s="434"/>
      <c r="FI3" s="435"/>
      <c r="FJ3" s="435"/>
      <c r="FK3" s="442"/>
      <c r="FL3" s="442"/>
      <c r="FM3" s="442"/>
      <c r="FN3" s="344" t="s">
        <v>1</v>
      </c>
      <c r="FO3" s="344"/>
      <c r="FP3" s="434"/>
      <c r="FQ3" s="435"/>
      <c r="FR3" s="435"/>
      <c r="FS3" s="442"/>
      <c r="FT3" s="442"/>
      <c r="FU3" s="442"/>
      <c r="FV3" s="344" t="s">
        <v>1</v>
      </c>
      <c r="FW3" s="344"/>
      <c r="FX3" s="434"/>
      <c r="FY3" s="435"/>
      <c r="FZ3" s="435"/>
      <c r="GA3" s="442"/>
      <c r="GB3" s="442"/>
      <c r="GC3" s="442"/>
      <c r="GD3" s="344" t="s">
        <v>1</v>
      </c>
      <c r="GE3" s="344"/>
      <c r="GF3" s="434"/>
      <c r="GG3" s="435"/>
      <c r="GH3" s="435"/>
      <c r="GI3" s="442"/>
      <c r="GJ3" s="442"/>
      <c r="GK3" s="442"/>
      <c r="GL3" s="344" t="s">
        <v>1</v>
      </c>
      <c r="GM3" s="344"/>
      <c r="GN3" s="434"/>
      <c r="GO3" s="435"/>
      <c r="GP3" s="435"/>
      <c r="GQ3" s="442"/>
      <c r="GR3" s="442"/>
      <c r="GS3" s="442"/>
      <c r="GT3" s="344" t="s">
        <v>1</v>
      </c>
      <c r="GU3" s="344"/>
      <c r="GV3" s="434"/>
      <c r="GW3" s="435"/>
      <c r="GX3" s="435"/>
      <c r="GY3" s="442"/>
      <c r="GZ3" s="442"/>
      <c r="HA3" s="442"/>
      <c r="HB3" s="344" t="s">
        <v>1</v>
      </c>
      <c r="HC3" s="344"/>
      <c r="HD3" s="434"/>
      <c r="HE3" s="435"/>
      <c r="HF3" s="435"/>
      <c r="HG3" s="442"/>
      <c r="HH3" s="442"/>
      <c r="HI3" s="442"/>
      <c r="HJ3" s="344" t="s">
        <v>1</v>
      </c>
      <c r="HK3" s="344"/>
      <c r="HL3" s="434"/>
      <c r="HM3" s="435"/>
      <c r="HN3" s="435"/>
      <c r="HO3" s="442"/>
      <c r="HP3" s="442"/>
      <c r="HQ3" s="442"/>
      <c r="HR3" s="344" t="s">
        <v>1</v>
      </c>
      <c r="HS3" s="344"/>
      <c r="HT3" s="434"/>
      <c r="HU3" s="435"/>
      <c r="HV3" s="435"/>
      <c r="HW3" s="442"/>
      <c r="HX3" s="442"/>
      <c r="HY3" s="442"/>
      <c r="HZ3" s="344" t="s">
        <v>1</v>
      </c>
      <c r="IA3" s="344"/>
      <c r="IB3" s="434"/>
      <c r="IC3" s="435"/>
      <c r="ID3" s="435"/>
      <c r="IE3" s="442"/>
      <c r="IF3" s="442"/>
      <c r="IG3" s="442"/>
      <c r="IH3" s="344" t="s">
        <v>1</v>
      </c>
      <c r="II3" s="344"/>
    </row>
    <row r="4" spans="1:243" s="122" customFormat="1" ht="15.75" x14ac:dyDescent="0.25">
      <c r="A4" s="434"/>
      <c r="B4" s="435"/>
      <c r="C4" s="435"/>
      <c r="D4" s="442"/>
      <c r="E4" s="442"/>
      <c r="F4" s="442"/>
      <c r="G4" s="507"/>
      <c r="H4" s="436"/>
      <c r="I4" s="442"/>
      <c r="J4" s="96"/>
      <c r="K4" s="96"/>
      <c r="L4" s="434"/>
      <c r="M4" s="435"/>
      <c r="N4" s="435"/>
      <c r="O4" s="442"/>
      <c r="P4" s="442"/>
      <c r="Q4" s="442"/>
      <c r="R4" s="343"/>
      <c r="S4" s="343"/>
      <c r="T4" s="434"/>
      <c r="U4" s="435"/>
      <c r="V4" s="435"/>
      <c r="W4" s="442"/>
      <c r="X4" s="442"/>
      <c r="Y4" s="442"/>
      <c r="Z4" s="343"/>
      <c r="AA4" s="343"/>
      <c r="AB4" s="434"/>
      <c r="AC4" s="435"/>
      <c r="AD4" s="435"/>
      <c r="AE4" s="442"/>
      <c r="AF4" s="442"/>
      <c r="AG4" s="442"/>
      <c r="AH4" s="343"/>
      <c r="AI4" s="343"/>
      <c r="AJ4" s="434"/>
      <c r="AK4" s="435"/>
      <c r="AL4" s="435"/>
      <c r="AM4" s="442"/>
      <c r="AN4" s="442"/>
      <c r="AO4" s="442"/>
      <c r="AP4" s="343"/>
      <c r="AQ4" s="343"/>
      <c r="AR4" s="434"/>
      <c r="AS4" s="435"/>
      <c r="AT4" s="435"/>
      <c r="AU4" s="442"/>
      <c r="AV4" s="442"/>
      <c r="AW4" s="442"/>
      <c r="AX4" s="343"/>
      <c r="AY4" s="343"/>
      <c r="AZ4" s="434"/>
      <c r="BA4" s="435"/>
      <c r="BB4" s="435"/>
      <c r="BC4" s="442"/>
      <c r="BD4" s="442"/>
      <c r="BE4" s="442"/>
      <c r="BF4" s="343"/>
      <c r="BG4" s="343"/>
      <c r="BH4" s="434"/>
      <c r="BI4" s="435"/>
      <c r="BJ4" s="435"/>
      <c r="BK4" s="442"/>
      <c r="BL4" s="442"/>
      <c r="BM4" s="442"/>
      <c r="BN4" s="343"/>
      <c r="BO4" s="343"/>
      <c r="BP4" s="434"/>
      <c r="BQ4" s="435"/>
      <c r="BR4" s="435"/>
      <c r="BS4" s="442"/>
      <c r="BT4" s="442"/>
      <c r="BU4" s="442"/>
      <c r="BV4" s="343"/>
      <c r="BW4" s="343"/>
      <c r="BX4" s="434"/>
      <c r="BY4" s="435"/>
      <c r="BZ4" s="435"/>
      <c r="CA4" s="442"/>
      <c r="CB4" s="442"/>
      <c r="CC4" s="442"/>
      <c r="CD4" s="343"/>
      <c r="CE4" s="343"/>
      <c r="CF4" s="434"/>
      <c r="CG4" s="435"/>
      <c r="CH4" s="435"/>
      <c r="CI4" s="442"/>
      <c r="CJ4" s="442"/>
      <c r="CK4" s="442"/>
      <c r="CL4" s="343" t="s">
        <v>2</v>
      </c>
      <c r="CM4" s="343"/>
      <c r="CN4" s="434"/>
      <c r="CO4" s="435"/>
      <c r="CP4" s="435"/>
      <c r="CQ4" s="442"/>
      <c r="CR4" s="442"/>
      <c r="CS4" s="442"/>
      <c r="CT4" s="343" t="s">
        <v>2</v>
      </c>
      <c r="CU4" s="343"/>
      <c r="CV4" s="434"/>
      <c r="CW4" s="435"/>
      <c r="CX4" s="435"/>
      <c r="CY4" s="442"/>
      <c r="CZ4" s="442"/>
      <c r="DA4" s="442"/>
      <c r="DB4" s="343" t="s">
        <v>2</v>
      </c>
      <c r="DC4" s="343"/>
      <c r="DD4" s="434"/>
      <c r="DE4" s="435"/>
      <c r="DF4" s="435"/>
      <c r="DG4" s="442"/>
      <c r="DH4" s="442"/>
      <c r="DI4" s="442"/>
      <c r="DJ4" s="343" t="s">
        <v>2</v>
      </c>
      <c r="DK4" s="343"/>
      <c r="DL4" s="434"/>
      <c r="DM4" s="435"/>
      <c r="DN4" s="435"/>
      <c r="DO4" s="442"/>
      <c r="DP4" s="442"/>
      <c r="DQ4" s="442"/>
      <c r="DR4" s="343" t="s">
        <v>2</v>
      </c>
      <c r="DS4" s="343"/>
      <c r="DT4" s="434"/>
      <c r="DU4" s="435"/>
      <c r="DV4" s="435"/>
      <c r="DW4" s="442"/>
      <c r="DX4" s="442"/>
      <c r="DY4" s="442"/>
      <c r="DZ4" s="343" t="s">
        <v>2</v>
      </c>
      <c r="EA4" s="343"/>
      <c r="EB4" s="434"/>
      <c r="EC4" s="435"/>
      <c r="ED4" s="435"/>
      <c r="EE4" s="442"/>
      <c r="EF4" s="442"/>
      <c r="EG4" s="442"/>
      <c r="EH4" s="343" t="s">
        <v>2</v>
      </c>
      <c r="EI4" s="343"/>
      <c r="EJ4" s="434"/>
      <c r="EK4" s="435"/>
      <c r="EL4" s="435"/>
      <c r="EM4" s="442"/>
      <c r="EN4" s="442"/>
      <c r="EO4" s="442"/>
      <c r="EP4" s="343" t="s">
        <v>2</v>
      </c>
      <c r="EQ4" s="343"/>
      <c r="ER4" s="434"/>
      <c r="ES4" s="435"/>
      <c r="ET4" s="435"/>
      <c r="EU4" s="442"/>
      <c r="EV4" s="442"/>
      <c r="EW4" s="442"/>
      <c r="EX4" s="343" t="s">
        <v>2</v>
      </c>
      <c r="EY4" s="343"/>
      <c r="EZ4" s="434"/>
      <c r="FA4" s="435"/>
      <c r="FB4" s="435"/>
      <c r="FC4" s="442"/>
      <c r="FD4" s="442"/>
      <c r="FE4" s="442"/>
      <c r="FF4" s="343" t="s">
        <v>2</v>
      </c>
      <c r="FG4" s="343"/>
      <c r="FH4" s="434"/>
      <c r="FI4" s="435"/>
      <c r="FJ4" s="435"/>
      <c r="FK4" s="442"/>
      <c r="FL4" s="442"/>
      <c r="FM4" s="442"/>
      <c r="FN4" s="343" t="s">
        <v>2</v>
      </c>
      <c r="FO4" s="343"/>
      <c r="FP4" s="434"/>
      <c r="FQ4" s="435"/>
      <c r="FR4" s="435"/>
      <c r="FS4" s="442"/>
      <c r="FT4" s="442"/>
      <c r="FU4" s="442"/>
      <c r="FV4" s="343" t="s">
        <v>2</v>
      </c>
      <c r="FW4" s="343"/>
      <c r="FX4" s="434"/>
      <c r="FY4" s="435"/>
      <c r="FZ4" s="435"/>
      <c r="GA4" s="442"/>
      <c r="GB4" s="442"/>
      <c r="GC4" s="442"/>
      <c r="GD4" s="343" t="s">
        <v>2</v>
      </c>
      <c r="GE4" s="343"/>
      <c r="GF4" s="434"/>
      <c r="GG4" s="435"/>
      <c r="GH4" s="435"/>
      <c r="GI4" s="442"/>
      <c r="GJ4" s="442"/>
      <c r="GK4" s="442"/>
      <c r="GL4" s="343" t="s">
        <v>2</v>
      </c>
      <c r="GM4" s="343"/>
      <c r="GN4" s="434"/>
      <c r="GO4" s="435"/>
      <c r="GP4" s="435"/>
      <c r="GQ4" s="442"/>
      <c r="GR4" s="442"/>
      <c r="GS4" s="442"/>
      <c r="GT4" s="343" t="s">
        <v>2</v>
      </c>
      <c r="GU4" s="343"/>
      <c r="GV4" s="434"/>
      <c r="GW4" s="435"/>
      <c r="GX4" s="435"/>
      <c r="GY4" s="442"/>
      <c r="GZ4" s="442"/>
      <c r="HA4" s="442"/>
      <c r="HB4" s="343" t="s">
        <v>2</v>
      </c>
      <c r="HC4" s="343"/>
      <c r="HD4" s="434"/>
      <c r="HE4" s="435"/>
      <c r="HF4" s="435"/>
      <c r="HG4" s="442"/>
      <c r="HH4" s="442"/>
      <c r="HI4" s="442"/>
      <c r="HJ4" s="343" t="s">
        <v>2</v>
      </c>
      <c r="HK4" s="343"/>
      <c r="HL4" s="434"/>
      <c r="HM4" s="435"/>
      <c r="HN4" s="435"/>
      <c r="HO4" s="442"/>
      <c r="HP4" s="442"/>
      <c r="HQ4" s="442"/>
      <c r="HR4" s="343" t="s">
        <v>2</v>
      </c>
      <c r="HS4" s="343"/>
      <c r="HT4" s="434"/>
      <c r="HU4" s="435"/>
      <c r="HV4" s="435"/>
      <c r="HW4" s="442"/>
      <c r="HX4" s="442"/>
      <c r="HY4" s="442"/>
      <c r="HZ4" s="343" t="s">
        <v>2</v>
      </c>
      <c r="IA4" s="343"/>
      <c r="IB4" s="434"/>
      <c r="IC4" s="435"/>
      <c r="ID4" s="435"/>
      <c r="IE4" s="442"/>
      <c r="IF4" s="442"/>
      <c r="IG4" s="442"/>
      <c r="IH4" s="343" t="s">
        <v>2</v>
      </c>
      <c r="II4" s="343"/>
    </row>
    <row r="5" spans="1:243" s="122" customFormat="1" ht="15.75" x14ac:dyDescent="0.25">
      <c r="A5" s="434"/>
      <c r="B5" s="435"/>
      <c r="C5" s="435"/>
      <c r="D5" s="442"/>
      <c r="E5" s="442"/>
      <c r="F5" s="442"/>
      <c r="G5" s="169" t="s">
        <v>365</v>
      </c>
      <c r="H5" s="169"/>
      <c r="I5" s="442"/>
      <c r="J5" s="420"/>
      <c r="K5" s="420"/>
      <c r="L5" s="434"/>
      <c r="M5" s="435"/>
      <c r="N5" s="435"/>
      <c r="O5" s="442"/>
      <c r="P5" s="442"/>
      <c r="Q5" s="442"/>
      <c r="R5" s="342"/>
      <c r="S5" s="342"/>
      <c r="T5" s="434"/>
      <c r="U5" s="435"/>
      <c r="V5" s="435"/>
      <c r="W5" s="442"/>
      <c r="X5" s="442"/>
      <c r="Y5" s="442"/>
      <c r="Z5" s="342"/>
      <c r="AA5" s="342"/>
      <c r="AB5" s="434"/>
      <c r="AC5" s="435"/>
      <c r="AD5" s="435"/>
      <c r="AE5" s="442"/>
      <c r="AF5" s="442"/>
      <c r="AG5" s="442"/>
      <c r="AH5" s="342"/>
      <c r="AI5" s="342"/>
      <c r="AJ5" s="434"/>
      <c r="AK5" s="435"/>
      <c r="AL5" s="435"/>
      <c r="AM5" s="442"/>
      <c r="AN5" s="442"/>
      <c r="AO5" s="442"/>
      <c r="AP5" s="342"/>
      <c r="AQ5" s="342"/>
      <c r="AR5" s="434"/>
      <c r="AS5" s="435"/>
      <c r="AT5" s="435"/>
      <c r="AU5" s="442"/>
      <c r="AV5" s="442"/>
      <c r="AW5" s="442"/>
      <c r="AX5" s="342"/>
      <c r="AY5" s="342"/>
      <c r="AZ5" s="434"/>
      <c r="BA5" s="435"/>
      <c r="BB5" s="435"/>
      <c r="BC5" s="442"/>
      <c r="BD5" s="442"/>
      <c r="BE5" s="442"/>
      <c r="BF5" s="342"/>
      <c r="BG5" s="342"/>
      <c r="BH5" s="434"/>
      <c r="BI5" s="435"/>
      <c r="BJ5" s="435"/>
      <c r="BK5" s="442"/>
      <c r="BL5" s="442"/>
      <c r="BM5" s="442"/>
      <c r="BN5" s="342"/>
      <c r="BO5" s="342"/>
      <c r="BP5" s="434"/>
      <c r="BQ5" s="435"/>
      <c r="BR5" s="435"/>
      <c r="BS5" s="442"/>
      <c r="BT5" s="442"/>
      <c r="BU5" s="442"/>
      <c r="BV5" s="342"/>
      <c r="BW5" s="342"/>
      <c r="BX5" s="434"/>
      <c r="BY5" s="435"/>
      <c r="BZ5" s="435"/>
      <c r="CA5" s="442"/>
      <c r="CB5" s="442"/>
      <c r="CC5" s="442"/>
      <c r="CD5" s="342"/>
      <c r="CE5" s="342"/>
      <c r="CF5" s="434"/>
      <c r="CG5" s="435"/>
      <c r="CH5" s="435"/>
      <c r="CI5" s="442"/>
      <c r="CJ5" s="442"/>
      <c r="CK5" s="442"/>
      <c r="CL5" s="342"/>
      <c r="CM5" s="342"/>
      <c r="CN5" s="434"/>
      <c r="CO5" s="435"/>
      <c r="CP5" s="435"/>
      <c r="CQ5" s="442"/>
      <c r="CR5" s="442"/>
      <c r="CS5" s="442"/>
      <c r="CT5" s="342"/>
      <c r="CU5" s="342"/>
      <c r="CV5" s="434"/>
      <c r="CW5" s="435"/>
      <c r="CX5" s="435"/>
      <c r="CY5" s="442"/>
      <c r="CZ5" s="442"/>
      <c r="DA5" s="442"/>
      <c r="DB5" s="342"/>
      <c r="DC5" s="342"/>
      <c r="DD5" s="434"/>
      <c r="DE5" s="435"/>
      <c r="DF5" s="435"/>
      <c r="DG5" s="442"/>
      <c r="DH5" s="442"/>
      <c r="DI5" s="442"/>
      <c r="DJ5" s="342"/>
      <c r="DK5" s="342"/>
      <c r="DL5" s="434"/>
      <c r="DM5" s="435"/>
      <c r="DN5" s="435"/>
      <c r="DO5" s="442"/>
      <c r="DP5" s="442"/>
      <c r="DQ5" s="442"/>
      <c r="DR5" s="342"/>
      <c r="DS5" s="342"/>
      <c r="DT5" s="434"/>
      <c r="DU5" s="435"/>
      <c r="DV5" s="435"/>
      <c r="DW5" s="442"/>
      <c r="DX5" s="442"/>
      <c r="DY5" s="442"/>
      <c r="DZ5" s="342"/>
      <c r="EA5" s="342"/>
      <c r="EB5" s="434"/>
      <c r="EC5" s="435"/>
      <c r="ED5" s="435"/>
      <c r="EE5" s="442"/>
      <c r="EF5" s="442"/>
      <c r="EG5" s="442"/>
      <c r="EH5" s="342"/>
      <c r="EI5" s="342"/>
      <c r="EJ5" s="434"/>
      <c r="EK5" s="435"/>
      <c r="EL5" s="435"/>
      <c r="EM5" s="442"/>
      <c r="EN5" s="442"/>
      <c r="EO5" s="442"/>
      <c r="EP5" s="342"/>
      <c r="EQ5" s="342"/>
      <c r="ER5" s="434"/>
      <c r="ES5" s="435"/>
      <c r="ET5" s="435"/>
      <c r="EU5" s="442"/>
      <c r="EV5" s="442"/>
      <c r="EW5" s="442"/>
      <c r="EX5" s="342"/>
      <c r="EY5" s="342"/>
      <c r="EZ5" s="434"/>
      <c r="FA5" s="435"/>
      <c r="FB5" s="435"/>
      <c r="FC5" s="442"/>
      <c r="FD5" s="442"/>
      <c r="FE5" s="442"/>
      <c r="FF5" s="342"/>
      <c r="FG5" s="342"/>
      <c r="FH5" s="434"/>
      <c r="FI5" s="435"/>
      <c r="FJ5" s="435"/>
      <c r="FK5" s="442"/>
      <c r="FL5" s="442"/>
      <c r="FM5" s="442"/>
      <c r="FN5" s="342"/>
      <c r="FO5" s="342"/>
      <c r="FP5" s="434"/>
      <c r="FQ5" s="435"/>
      <c r="FR5" s="435"/>
      <c r="FS5" s="442"/>
      <c r="FT5" s="442"/>
      <c r="FU5" s="442"/>
      <c r="FV5" s="342"/>
      <c r="FW5" s="342"/>
      <c r="FX5" s="434"/>
      <c r="FY5" s="435"/>
      <c r="FZ5" s="435"/>
      <c r="GA5" s="442"/>
      <c r="GB5" s="442"/>
      <c r="GC5" s="442"/>
      <c r="GD5" s="342"/>
      <c r="GE5" s="342"/>
      <c r="GF5" s="434"/>
      <c r="GG5" s="435"/>
      <c r="GH5" s="435"/>
      <c r="GI5" s="442"/>
      <c r="GJ5" s="442"/>
      <c r="GK5" s="442"/>
      <c r="GL5" s="342"/>
      <c r="GM5" s="342"/>
      <c r="GN5" s="434"/>
      <c r="GO5" s="435"/>
      <c r="GP5" s="435"/>
      <c r="GQ5" s="442"/>
      <c r="GR5" s="442"/>
      <c r="GS5" s="442"/>
      <c r="GT5" s="342"/>
      <c r="GU5" s="342"/>
      <c r="GV5" s="434"/>
      <c r="GW5" s="435"/>
      <c r="GX5" s="435"/>
      <c r="GY5" s="442"/>
      <c r="GZ5" s="442"/>
      <c r="HA5" s="442"/>
      <c r="HB5" s="342"/>
      <c r="HC5" s="342"/>
      <c r="HD5" s="434"/>
      <c r="HE5" s="435"/>
      <c r="HF5" s="435"/>
      <c r="HG5" s="442"/>
      <c r="HH5" s="442"/>
      <c r="HI5" s="442"/>
      <c r="HJ5" s="342"/>
      <c r="HK5" s="342"/>
      <c r="HL5" s="434"/>
      <c r="HM5" s="435"/>
      <c r="HN5" s="435"/>
      <c r="HO5" s="442"/>
      <c r="HP5" s="442"/>
      <c r="HQ5" s="442"/>
      <c r="HR5" s="342"/>
      <c r="HS5" s="342"/>
      <c r="HT5" s="434"/>
      <c r="HU5" s="435"/>
      <c r="HV5" s="435"/>
      <c r="HW5" s="442"/>
      <c r="HX5" s="442"/>
      <c r="HY5" s="442"/>
      <c r="HZ5" s="342"/>
      <c r="IA5" s="342"/>
      <c r="IB5" s="434"/>
      <c r="IC5" s="435"/>
      <c r="ID5" s="435"/>
      <c r="IE5" s="442"/>
      <c r="IF5" s="442"/>
      <c r="IG5" s="442"/>
      <c r="IH5" s="342"/>
      <c r="II5" s="342"/>
    </row>
    <row r="6" spans="1:243" s="122" customFormat="1" ht="15.75" x14ac:dyDescent="0.25">
      <c r="A6" s="434"/>
      <c r="B6" s="435"/>
      <c r="C6" s="435"/>
      <c r="D6" s="442"/>
      <c r="E6" s="442"/>
      <c r="F6" s="442"/>
      <c r="G6" s="53"/>
      <c r="H6" s="160"/>
      <c r="I6" s="442"/>
      <c r="J6" s="421"/>
      <c r="K6" s="421"/>
      <c r="L6" s="434"/>
      <c r="M6" s="435"/>
      <c r="N6" s="435"/>
      <c r="O6" s="442"/>
      <c r="P6" s="442"/>
      <c r="Q6" s="442"/>
      <c r="R6" s="340"/>
      <c r="S6" s="340"/>
      <c r="T6" s="434"/>
      <c r="U6" s="435"/>
      <c r="V6" s="435"/>
      <c r="W6" s="442"/>
      <c r="X6" s="442"/>
      <c r="Y6" s="442"/>
      <c r="Z6" s="340"/>
      <c r="AA6" s="340"/>
      <c r="AB6" s="434"/>
      <c r="AC6" s="435"/>
      <c r="AD6" s="435"/>
      <c r="AE6" s="442"/>
      <c r="AF6" s="442"/>
      <c r="AG6" s="442"/>
      <c r="AH6" s="340"/>
      <c r="AI6" s="340"/>
      <c r="AJ6" s="434"/>
      <c r="AK6" s="435"/>
      <c r="AL6" s="435"/>
      <c r="AM6" s="442"/>
      <c r="AN6" s="442"/>
      <c r="AO6" s="442"/>
      <c r="AP6" s="340"/>
      <c r="AQ6" s="340"/>
      <c r="AR6" s="434"/>
      <c r="AS6" s="435"/>
      <c r="AT6" s="435"/>
      <c r="AU6" s="442"/>
      <c r="AV6" s="442"/>
      <c r="AW6" s="442"/>
      <c r="AX6" s="340"/>
      <c r="AY6" s="340"/>
      <c r="AZ6" s="434"/>
      <c r="BA6" s="435"/>
      <c r="BB6" s="435"/>
      <c r="BC6" s="442"/>
      <c r="BD6" s="442"/>
      <c r="BE6" s="442"/>
      <c r="BF6" s="340"/>
      <c r="BG6" s="340"/>
      <c r="BH6" s="434"/>
      <c r="BI6" s="435"/>
      <c r="BJ6" s="435"/>
      <c r="BK6" s="442"/>
      <c r="BL6" s="442"/>
      <c r="BM6" s="442"/>
      <c r="BN6" s="340"/>
      <c r="BO6" s="340"/>
      <c r="BP6" s="434"/>
      <c r="BQ6" s="435"/>
      <c r="BR6" s="435"/>
      <c r="BS6" s="442"/>
      <c r="BT6" s="442"/>
      <c r="BU6" s="442"/>
      <c r="BV6" s="340"/>
      <c r="BW6" s="340"/>
      <c r="BX6" s="434"/>
      <c r="BY6" s="435"/>
      <c r="BZ6" s="435"/>
      <c r="CA6" s="442"/>
      <c r="CB6" s="442"/>
      <c r="CC6" s="442"/>
      <c r="CD6" s="340"/>
      <c r="CE6" s="340"/>
      <c r="CF6" s="434"/>
      <c r="CG6" s="435"/>
      <c r="CH6" s="435"/>
      <c r="CI6" s="442"/>
      <c r="CJ6" s="442"/>
      <c r="CK6" s="442"/>
      <c r="CL6" s="340" t="s">
        <v>217</v>
      </c>
      <c r="CM6" s="340"/>
      <c r="CN6" s="434"/>
      <c r="CO6" s="435"/>
      <c r="CP6" s="435"/>
      <c r="CQ6" s="442"/>
      <c r="CR6" s="442"/>
      <c r="CS6" s="442"/>
      <c r="CT6" s="340" t="s">
        <v>217</v>
      </c>
      <c r="CU6" s="340"/>
      <c r="CV6" s="434"/>
      <c r="CW6" s="435"/>
      <c r="CX6" s="435"/>
      <c r="CY6" s="442"/>
      <c r="CZ6" s="442"/>
      <c r="DA6" s="442"/>
      <c r="DB6" s="340" t="s">
        <v>217</v>
      </c>
      <c r="DC6" s="340"/>
      <c r="DD6" s="434"/>
      <c r="DE6" s="435"/>
      <c r="DF6" s="435"/>
      <c r="DG6" s="442"/>
      <c r="DH6" s="442"/>
      <c r="DI6" s="442"/>
      <c r="DJ6" s="340" t="s">
        <v>217</v>
      </c>
      <c r="DK6" s="340"/>
      <c r="DL6" s="434"/>
      <c r="DM6" s="435"/>
      <c r="DN6" s="435"/>
      <c r="DO6" s="442"/>
      <c r="DP6" s="442"/>
      <c r="DQ6" s="442"/>
      <c r="DR6" s="340" t="s">
        <v>217</v>
      </c>
      <c r="DS6" s="340"/>
      <c r="DT6" s="434"/>
      <c r="DU6" s="435"/>
      <c r="DV6" s="435"/>
      <c r="DW6" s="442"/>
      <c r="DX6" s="442"/>
      <c r="DY6" s="442"/>
      <c r="DZ6" s="340" t="s">
        <v>217</v>
      </c>
      <c r="EA6" s="340"/>
      <c r="EB6" s="434"/>
      <c r="EC6" s="435"/>
      <c r="ED6" s="435"/>
      <c r="EE6" s="442"/>
      <c r="EF6" s="442"/>
      <c r="EG6" s="442"/>
      <c r="EH6" s="340" t="s">
        <v>217</v>
      </c>
      <c r="EI6" s="340"/>
      <c r="EJ6" s="434"/>
      <c r="EK6" s="435"/>
      <c r="EL6" s="435"/>
      <c r="EM6" s="442"/>
      <c r="EN6" s="442"/>
      <c r="EO6" s="442"/>
      <c r="EP6" s="340" t="s">
        <v>217</v>
      </c>
      <c r="EQ6" s="340"/>
      <c r="ER6" s="434"/>
      <c r="ES6" s="435"/>
      <c r="ET6" s="435"/>
      <c r="EU6" s="442"/>
      <c r="EV6" s="442"/>
      <c r="EW6" s="442"/>
      <c r="EX6" s="340" t="s">
        <v>217</v>
      </c>
      <c r="EY6" s="340"/>
      <c r="EZ6" s="434"/>
      <c r="FA6" s="435"/>
      <c r="FB6" s="435"/>
      <c r="FC6" s="442"/>
      <c r="FD6" s="442"/>
      <c r="FE6" s="442"/>
      <c r="FF6" s="340" t="s">
        <v>217</v>
      </c>
      <c r="FG6" s="340"/>
      <c r="FH6" s="434"/>
      <c r="FI6" s="435"/>
      <c r="FJ6" s="435"/>
      <c r="FK6" s="442"/>
      <c r="FL6" s="442"/>
      <c r="FM6" s="442"/>
      <c r="FN6" s="340" t="s">
        <v>217</v>
      </c>
      <c r="FO6" s="340"/>
      <c r="FP6" s="434"/>
      <c r="FQ6" s="435"/>
      <c r="FR6" s="435"/>
      <c r="FS6" s="442"/>
      <c r="FT6" s="442"/>
      <c r="FU6" s="442"/>
      <c r="FV6" s="340" t="s">
        <v>217</v>
      </c>
      <c r="FW6" s="340"/>
      <c r="FX6" s="434"/>
      <c r="FY6" s="435"/>
      <c r="FZ6" s="435"/>
      <c r="GA6" s="442"/>
      <c r="GB6" s="442"/>
      <c r="GC6" s="442"/>
      <c r="GD6" s="340" t="s">
        <v>217</v>
      </c>
      <c r="GE6" s="340"/>
      <c r="GF6" s="434"/>
      <c r="GG6" s="435"/>
      <c r="GH6" s="435"/>
      <c r="GI6" s="442"/>
      <c r="GJ6" s="442"/>
      <c r="GK6" s="442"/>
      <c r="GL6" s="340" t="s">
        <v>217</v>
      </c>
      <c r="GM6" s="340"/>
      <c r="GN6" s="434"/>
      <c r="GO6" s="435"/>
      <c r="GP6" s="435"/>
      <c r="GQ6" s="442"/>
      <c r="GR6" s="442"/>
      <c r="GS6" s="442"/>
      <c r="GT6" s="340" t="s">
        <v>217</v>
      </c>
      <c r="GU6" s="340"/>
      <c r="GV6" s="434"/>
      <c r="GW6" s="435"/>
      <c r="GX6" s="435"/>
      <c r="GY6" s="442"/>
      <c r="GZ6" s="442"/>
      <c r="HA6" s="442"/>
      <c r="HB6" s="340" t="s">
        <v>217</v>
      </c>
      <c r="HC6" s="340"/>
      <c r="HD6" s="434"/>
      <c r="HE6" s="435"/>
      <c r="HF6" s="435"/>
      <c r="HG6" s="442"/>
      <c r="HH6" s="442"/>
      <c r="HI6" s="442"/>
      <c r="HJ6" s="340" t="s">
        <v>217</v>
      </c>
      <c r="HK6" s="340"/>
      <c r="HL6" s="434"/>
      <c r="HM6" s="435"/>
      <c r="HN6" s="435"/>
      <c r="HO6" s="442"/>
      <c r="HP6" s="442"/>
      <c r="HQ6" s="442"/>
      <c r="HR6" s="340" t="s">
        <v>217</v>
      </c>
      <c r="HS6" s="340"/>
      <c r="HT6" s="434"/>
      <c r="HU6" s="435"/>
      <c r="HV6" s="435"/>
      <c r="HW6" s="442"/>
      <c r="HX6" s="442"/>
      <c r="HY6" s="442"/>
      <c r="HZ6" s="340" t="s">
        <v>217</v>
      </c>
      <c r="IA6" s="340"/>
      <c r="IB6" s="434"/>
      <c r="IC6" s="435"/>
      <c r="ID6" s="435"/>
      <c r="IE6" s="442"/>
      <c r="IF6" s="442"/>
      <c r="IG6" s="442"/>
      <c r="IH6" s="340" t="s">
        <v>217</v>
      </c>
      <c r="II6" s="340"/>
    </row>
    <row r="7" spans="1:243" s="122" customFormat="1" ht="15.75" x14ac:dyDescent="0.25">
      <c r="A7" s="341" t="s">
        <v>4</v>
      </c>
      <c r="B7" s="341"/>
      <c r="C7" s="341"/>
      <c r="D7" s="341"/>
      <c r="E7" s="341"/>
      <c r="F7" s="341"/>
      <c r="G7" s="341"/>
      <c r="H7" s="341"/>
      <c r="I7" s="442"/>
      <c r="J7" s="160"/>
      <c r="K7" s="160"/>
      <c r="L7" s="434"/>
      <c r="M7" s="435"/>
      <c r="N7" s="435"/>
      <c r="O7" s="442"/>
      <c r="P7" s="442"/>
      <c r="Q7" s="442"/>
      <c r="R7" s="160"/>
      <c r="S7" s="160"/>
      <c r="T7" s="434"/>
      <c r="U7" s="435"/>
      <c r="V7" s="435"/>
      <c r="W7" s="442"/>
      <c r="X7" s="442"/>
      <c r="Y7" s="442"/>
      <c r="Z7" s="160"/>
      <c r="AA7" s="160"/>
      <c r="AB7" s="434"/>
      <c r="AC7" s="435"/>
      <c r="AD7" s="435"/>
      <c r="AE7" s="442"/>
      <c r="AF7" s="442"/>
      <c r="AG7" s="442"/>
      <c r="AH7" s="160"/>
      <c r="AI7" s="160"/>
      <c r="AJ7" s="434"/>
      <c r="AK7" s="435"/>
      <c r="AL7" s="435"/>
      <c r="AM7" s="442"/>
      <c r="AN7" s="442"/>
      <c r="AO7" s="442"/>
      <c r="AP7" s="160"/>
      <c r="AQ7" s="160"/>
      <c r="AR7" s="434"/>
      <c r="AS7" s="435"/>
      <c r="AT7" s="435"/>
      <c r="AU7" s="442"/>
      <c r="AV7" s="442"/>
      <c r="AW7" s="442"/>
      <c r="AX7" s="160"/>
      <c r="AY7" s="160"/>
      <c r="AZ7" s="434"/>
      <c r="BA7" s="435"/>
      <c r="BB7" s="435"/>
      <c r="BC7" s="442"/>
      <c r="BD7" s="442"/>
      <c r="BE7" s="442"/>
      <c r="BF7" s="160"/>
      <c r="BG7" s="160"/>
      <c r="BH7" s="434"/>
      <c r="BI7" s="435"/>
      <c r="BJ7" s="435"/>
      <c r="BK7" s="442"/>
      <c r="BL7" s="442"/>
      <c r="BM7" s="442"/>
      <c r="BN7" s="160"/>
      <c r="BO7" s="160"/>
      <c r="BP7" s="434"/>
      <c r="BQ7" s="435"/>
      <c r="BR7" s="435"/>
      <c r="BS7" s="442"/>
      <c r="BT7" s="442"/>
      <c r="BU7" s="442"/>
      <c r="BV7" s="160"/>
      <c r="BW7" s="160"/>
      <c r="BX7" s="434"/>
      <c r="BY7" s="435"/>
      <c r="BZ7" s="435"/>
      <c r="CA7" s="442"/>
      <c r="CB7" s="442"/>
      <c r="CC7" s="442"/>
      <c r="CD7" s="160"/>
      <c r="CE7" s="160"/>
      <c r="CF7" s="434"/>
      <c r="CG7" s="435"/>
      <c r="CH7" s="435"/>
      <c r="CI7" s="442"/>
      <c r="CJ7" s="442"/>
      <c r="CK7" s="442"/>
      <c r="CL7" s="160"/>
      <c r="CM7" s="160"/>
      <c r="CN7" s="434"/>
      <c r="CO7" s="435"/>
      <c r="CP7" s="435"/>
      <c r="CQ7" s="442"/>
      <c r="CR7" s="442"/>
      <c r="CS7" s="442"/>
      <c r="CT7" s="160"/>
      <c r="CU7" s="160"/>
      <c r="CV7" s="434"/>
      <c r="CW7" s="435"/>
      <c r="CX7" s="435"/>
      <c r="CY7" s="442"/>
      <c r="CZ7" s="442"/>
      <c r="DA7" s="442"/>
      <c r="DB7" s="160"/>
      <c r="DC7" s="160"/>
      <c r="DD7" s="434"/>
      <c r="DE7" s="435"/>
      <c r="DF7" s="435"/>
      <c r="DG7" s="442"/>
      <c r="DH7" s="442"/>
      <c r="DI7" s="442"/>
      <c r="DJ7" s="160"/>
      <c r="DK7" s="160"/>
      <c r="DL7" s="434"/>
      <c r="DM7" s="435"/>
      <c r="DN7" s="435"/>
      <c r="DO7" s="442"/>
      <c r="DP7" s="442"/>
      <c r="DQ7" s="442"/>
      <c r="DR7" s="160"/>
      <c r="DS7" s="160"/>
      <c r="DT7" s="434"/>
      <c r="DU7" s="435"/>
      <c r="DV7" s="435"/>
      <c r="DW7" s="442"/>
      <c r="DX7" s="442"/>
      <c r="DY7" s="442"/>
      <c r="DZ7" s="160"/>
      <c r="EA7" s="160"/>
      <c r="EB7" s="434"/>
      <c r="EC7" s="435"/>
      <c r="ED7" s="435"/>
      <c r="EE7" s="442"/>
      <c r="EF7" s="442"/>
      <c r="EG7" s="442"/>
      <c r="EH7" s="160"/>
      <c r="EI7" s="160"/>
      <c r="EJ7" s="434"/>
      <c r="EK7" s="435"/>
      <c r="EL7" s="435"/>
      <c r="EM7" s="442"/>
      <c r="EN7" s="442"/>
      <c r="EO7" s="442"/>
      <c r="EP7" s="160"/>
      <c r="EQ7" s="160"/>
      <c r="ER7" s="434"/>
      <c r="ES7" s="435"/>
      <c r="ET7" s="435"/>
      <c r="EU7" s="442"/>
      <c r="EV7" s="442"/>
      <c r="EW7" s="442"/>
      <c r="EX7" s="160"/>
      <c r="EY7" s="160"/>
      <c r="EZ7" s="434"/>
      <c r="FA7" s="435"/>
      <c r="FB7" s="435"/>
      <c r="FC7" s="442"/>
      <c r="FD7" s="442"/>
      <c r="FE7" s="442"/>
      <c r="FF7" s="160"/>
      <c r="FG7" s="160"/>
      <c r="FH7" s="434"/>
      <c r="FI7" s="435"/>
      <c r="FJ7" s="435"/>
      <c r="FK7" s="442"/>
      <c r="FL7" s="442"/>
      <c r="FM7" s="442"/>
      <c r="FN7" s="160"/>
      <c r="FO7" s="160"/>
      <c r="FP7" s="434"/>
      <c r="FQ7" s="435"/>
      <c r="FR7" s="435"/>
      <c r="FS7" s="442"/>
      <c r="FT7" s="442"/>
      <c r="FU7" s="442"/>
      <c r="FV7" s="160"/>
      <c r="FW7" s="160"/>
      <c r="FX7" s="434"/>
      <c r="FY7" s="435"/>
      <c r="FZ7" s="435"/>
      <c r="GA7" s="442"/>
      <c r="GB7" s="442"/>
      <c r="GC7" s="442"/>
      <c r="GD7" s="160"/>
      <c r="GE7" s="160"/>
      <c r="GF7" s="434"/>
      <c r="GG7" s="435"/>
      <c r="GH7" s="435"/>
      <c r="GI7" s="442"/>
      <c r="GJ7" s="442"/>
      <c r="GK7" s="442"/>
      <c r="GL7" s="160"/>
      <c r="GM7" s="160"/>
      <c r="GN7" s="434"/>
      <c r="GO7" s="435"/>
      <c r="GP7" s="435"/>
      <c r="GQ7" s="442"/>
      <c r="GR7" s="442"/>
      <c r="GS7" s="442"/>
      <c r="GT7" s="160"/>
      <c r="GU7" s="160"/>
      <c r="GV7" s="434"/>
      <c r="GW7" s="435"/>
      <c r="GX7" s="435"/>
      <c r="GY7" s="442"/>
      <c r="GZ7" s="442"/>
      <c r="HA7" s="442"/>
      <c r="HB7" s="160"/>
      <c r="HC7" s="160"/>
      <c r="HD7" s="434"/>
      <c r="HE7" s="435"/>
      <c r="HF7" s="435"/>
      <c r="HG7" s="442"/>
      <c r="HH7" s="442"/>
      <c r="HI7" s="442"/>
      <c r="HJ7" s="160"/>
      <c r="HK7" s="160"/>
      <c r="HL7" s="434"/>
      <c r="HM7" s="435"/>
      <c r="HN7" s="435"/>
      <c r="HO7" s="442"/>
      <c r="HP7" s="442"/>
      <c r="HQ7" s="442"/>
      <c r="HR7" s="160"/>
      <c r="HS7" s="160"/>
      <c r="HT7" s="434"/>
      <c r="HU7" s="435"/>
      <c r="HV7" s="435"/>
      <c r="HW7" s="442"/>
      <c r="HX7" s="442"/>
      <c r="HY7" s="442"/>
      <c r="HZ7" s="160"/>
      <c r="IA7" s="160"/>
      <c r="IB7" s="434"/>
      <c r="IC7" s="435"/>
      <c r="ID7" s="435"/>
      <c r="IE7" s="442"/>
      <c r="IF7" s="442"/>
      <c r="IG7" s="442"/>
      <c r="IH7" s="160"/>
      <c r="II7" s="160"/>
    </row>
    <row r="8" spans="1:243" s="122" customFormat="1" ht="15.75" x14ac:dyDescent="0.25">
      <c r="A8" s="222" t="s">
        <v>366</v>
      </c>
      <c r="B8" s="222"/>
      <c r="C8" s="222"/>
      <c r="D8" s="222"/>
      <c r="E8" s="222"/>
      <c r="F8" s="222"/>
      <c r="G8" s="222"/>
      <c r="H8" s="222"/>
      <c r="I8" s="442"/>
      <c r="J8" s="160"/>
      <c r="K8" s="160"/>
      <c r="L8" s="434"/>
      <c r="M8" s="435"/>
      <c r="N8" s="435"/>
      <c r="O8" s="442"/>
      <c r="P8" s="442"/>
      <c r="Q8" s="442"/>
      <c r="R8" s="160"/>
      <c r="S8" s="160"/>
      <c r="T8" s="434"/>
      <c r="U8" s="435"/>
      <c r="V8" s="435"/>
      <c r="W8" s="442"/>
      <c r="X8" s="442"/>
      <c r="Y8" s="442"/>
      <c r="Z8" s="160"/>
      <c r="AA8" s="160"/>
      <c r="AB8" s="434"/>
      <c r="AC8" s="435"/>
      <c r="AD8" s="435"/>
      <c r="AE8" s="442"/>
      <c r="AF8" s="442"/>
      <c r="AG8" s="442"/>
      <c r="AH8" s="160"/>
      <c r="AI8" s="160"/>
      <c r="AJ8" s="434"/>
      <c r="AK8" s="435"/>
      <c r="AL8" s="435"/>
      <c r="AM8" s="442"/>
      <c r="AN8" s="442"/>
      <c r="AO8" s="442"/>
      <c r="AP8" s="160"/>
      <c r="AQ8" s="160"/>
      <c r="AR8" s="434"/>
      <c r="AS8" s="435"/>
      <c r="AT8" s="435"/>
      <c r="AU8" s="442"/>
      <c r="AV8" s="442"/>
      <c r="AW8" s="442"/>
      <c r="AX8" s="160"/>
      <c r="AY8" s="160"/>
      <c r="AZ8" s="434"/>
      <c r="BA8" s="435"/>
      <c r="BB8" s="435"/>
      <c r="BC8" s="442"/>
      <c r="BD8" s="442"/>
      <c r="BE8" s="442"/>
      <c r="BF8" s="160"/>
      <c r="BG8" s="160"/>
      <c r="BH8" s="434"/>
      <c r="BI8" s="435"/>
      <c r="BJ8" s="435"/>
      <c r="BK8" s="442"/>
      <c r="BL8" s="442"/>
      <c r="BM8" s="442"/>
      <c r="BN8" s="160"/>
      <c r="BO8" s="160"/>
      <c r="BP8" s="434"/>
      <c r="BQ8" s="435"/>
      <c r="BR8" s="435"/>
      <c r="BS8" s="442"/>
      <c r="BT8" s="442"/>
      <c r="BU8" s="442"/>
      <c r="BV8" s="160"/>
      <c r="BW8" s="160"/>
      <c r="BX8" s="434"/>
      <c r="BY8" s="435"/>
      <c r="BZ8" s="435"/>
      <c r="CA8" s="442"/>
      <c r="CB8" s="442"/>
      <c r="CC8" s="442"/>
      <c r="CD8" s="160"/>
      <c r="CE8" s="160"/>
      <c r="CF8" s="434"/>
      <c r="CG8" s="435"/>
      <c r="CH8" s="435"/>
      <c r="CI8" s="442"/>
      <c r="CJ8" s="442"/>
      <c r="CK8" s="442"/>
      <c r="CL8" s="160"/>
      <c r="CM8" s="160"/>
      <c r="CN8" s="434"/>
      <c r="CO8" s="435"/>
      <c r="CP8" s="435"/>
      <c r="CQ8" s="442"/>
      <c r="CR8" s="442"/>
      <c r="CS8" s="442"/>
      <c r="CT8" s="160"/>
      <c r="CU8" s="160"/>
      <c r="CV8" s="434"/>
      <c r="CW8" s="435"/>
      <c r="CX8" s="435"/>
      <c r="CY8" s="442"/>
      <c r="CZ8" s="442"/>
      <c r="DA8" s="442"/>
      <c r="DB8" s="160"/>
      <c r="DC8" s="160"/>
      <c r="DD8" s="434"/>
      <c r="DE8" s="435"/>
      <c r="DF8" s="435"/>
      <c r="DG8" s="442"/>
      <c r="DH8" s="442"/>
      <c r="DI8" s="442"/>
      <c r="DJ8" s="160"/>
      <c r="DK8" s="160"/>
      <c r="DL8" s="434"/>
      <c r="DM8" s="435"/>
      <c r="DN8" s="435"/>
      <c r="DO8" s="442"/>
      <c r="DP8" s="442"/>
      <c r="DQ8" s="442"/>
      <c r="DR8" s="160"/>
      <c r="DS8" s="160"/>
      <c r="DT8" s="434"/>
      <c r="DU8" s="435"/>
      <c r="DV8" s="435"/>
      <c r="DW8" s="442"/>
      <c r="DX8" s="442"/>
      <c r="DY8" s="442"/>
      <c r="DZ8" s="160"/>
      <c r="EA8" s="160"/>
      <c r="EB8" s="434"/>
      <c r="EC8" s="435"/>
      <c r="ED8" s="435"/>
      <c r="EE8" s="442"/>
      <c r="EF8" s="442"/>
      <c r="EG8" s="442"/>
      <c r="EH8" s="160"/>
      <c r="EI8" s="160"/>
      <c r="EJ8" s="434"/>
      <c r="EK8" s="435"/>
      <c r="EL8" s="435"/>
      <c r="EM8" s="442"/>
      <c r="EN8" s="442"/>
      <c r="EO8" s="442"/>
      <c r="EP8" s="160"/>
      <c r="EQ8" s="160"/>
      <c r="ER8" s="434"/>
      <c r="ES8" s="435"/>
      <c r="ET8" s="435"/>
      <c r="EU8" s="442"/>
      <c r="EV8" s="442"/>
      <c r="EW8" s="442"/>
      <c r="EX8" s="160"/>
      <c r="EY8" s="160"/>
      <c r="EZ8" s="434"/>
      <c r="FA8" s="435"/>
      <c r="FB8" s="435"/>
      <c r="FC8" s="442"/>
      <c r="FD8" s="442"/>
      <c r="FE8" s="442"/>
      <c r="FF8" s="160"/>
      <c r="FG8" s="160"/>
      <c r="FH8" s="434"/>
      <c r="FI8" s="435"/>
      <c r="FJ8" s="435"/>
      <c r="FK8" s="442"/>
      <c r="FL8" s="442"/>
      <c r="FM8" s="442"/>
      <c r="FN8" s="160"/>
      <c r="FO8" s="160"/>
      <c r="FP8" s="434"/>
      <c r="FQ8" s="435"/>
      <c r="FR8" s="435"/>
      <c r="FS8" s="442"/>
      <c r="FT8" s="442"/>
      <c r="FU8" s="442"/>
      <c r="FV8" s="160"/>
      <c r="FW8" s="160"/>
      <c r="FX8" s="434"/>
      <c r="FY8" s="435"/>
      <c r="FZ8" s="435"/>
      <c r="GA8" s="442"/>
      <c r="GB8" s="442"/>
      <c r="GC8" s="442"/>
      <c r="GD8" s="160"/>
      <c r="GE8" s="160"/>
      <c r="GF8" s="434"/>
      <c r="GG8" s="435"/>
      <c r="GH8" s="435"/>
      <c r="GI8" s="442"/>
      <c r="GJ8" s="442"/>
      <c r="GK8" s="442"/>
      <c r="GL8" s="160"/>
      <c r="GM8" s="160"/>
      <c r="GN8" s="434"/>
      <c r="GO8" s="435"/>
      <c r="GP8" s="435"/>
      <c r="GQ8" s="442"/>
      <c r="GR8" s="442"/>
      <c r="GS8" s="442"/>
      <c r="GT8" s="160"/>
      <c r="GU8" s="160"/>
      <c r="GV8" s="434"/>
      <c r="GW8" s="435"/>
      <c r="GX8" s="435"/>
      <c r="GY8" s="442"/>
      <c r="GZ8" s="442"/>
      <c r="HA8" s="442"/>
      <c r="HB8" s="160"/>
      <c r="HC8" s="160"/>
      <c r="HD8" s="434"/>
      <c r="HE8" s="435"/>
      <c r="HF8" s="435"/>
      <c r="HG8" s="442"/>
      <c r="HH8" s="442"/>
      <c r="HI8" s="442"/>
      <c r="HJ8" s="160"/>
      <c r="HK8" s="160"/>
      <c r="HL8" s="434"/>
      <c r="HM8" s="435"/>
      <c r="HN8" s="435"/>
      <c r="HO8" s="442"/>
      <c r="HP8" s="442"/>
      <c r="HQ8" s="442"/>
      <c r="HR8" s="160"/>
      <c r="HS8" s="160"/>
      <c r="HT8" s="434"/>
      <c r="HU8" s="435"/>
      <c r="HV8" s="435"/>
      <c r="HW8" s="442"/>
      <c r="HX8" s="442"/>
      <c r="HY8" s="442"/>
      <c r="HZ8" s="160"/>
      <c r="IA8" s="160"/>
      <c r="IB8" s="434"/>
      <c r="IC8" s="435"/>
      <c r="ID8" s="435"/>
      <c r="IE8" s="442"/>
      <c r="IF8" s="442"/>
      <c r="IG8" s="442"/>
      <c r="IH8" s="160"/>
      <c r="II8" s="160"/>
    </row>
    <row r="9" spans="1:243" s="122" customFormat="1" ht="15.75" x14ac:dyDescent="0.25">
      <c r="A9" s="222" t="s">
        <v>367</v>
      </c>
      <c r="B9" s="222"/>
      <c r="C9" s="222"/>
      <c r="D9" s="222"/>
      <c r="E9" s="222"/>
      <c r="F9" s="222"/>
      <c r="G9" s="222"/>
      <c r="H9" s="222"/>
      <c r="I9" s="442"/>
      <c r="J9" s="160"/>
      <c r="K9" s="160"/>
      <c r="L9" s="434"/>
      <c r="M9" s="435"/>
      <c r="N9" s="435"/>
      <c r="O9" s="442"/>
      <c r="P9" s="442"/>
      <c r="Q9" s="442"/>
      <c r="R9" s="160"/>
      <c r="S9" s="160"/>
      <c r="T9" s="434"/>
      <c r="U9" s="435"/>
      <c r="V9" s="435"/>
      <c r="W9" s="442"/>
      <c r="X9" s="442"/>
      <c r="Y9" s="442"/>
      <c r="Z9" s="160"/>
      <c r="AA9" s="160"/>
      <c r="AB9" s="434"/>
      <c r="AC9" s="435"/>
      <c r="AD9" s="435"/>
      <c r="AE9" s="442"/>
      <c r="AF9" s="442"/>
      <c r="AG9" s="442"/>
      <c r="AH9" s="160"/>
      <c r="AI9" s="160"/>
      <c r="AJ9" s="434"/>
      <c r="AK9" s="435"/>
      <c r="AL9" s="435"/>
      <c r="AM9" s="442"/>
      <c r="AN9" s="442"/>
      <c r="AO9" s="442"/>
      <c r="AP9" s="160"/>
      <c r="AQ9" s="160"/>
      <c r="AR9" s="434"/>
      <c r="AS9" s="435"/>
      <c r="AT9" s="435"/>
      <c r="AU9" s="442"/>
      <c r="AV9" s="442"/>
      <c r="AW9" s="442"/>
      <c r="AX9" s="160"/>
      <c r="AY9" s="160"/>
      <c r="AZ9" s="434"/>
      <c r="BA9" s="435"/>
      <c r="BB9" s="435"/>
      <c r="BC9" s="442"/>
      <c r="BD9" s="442"/>
      <c r="BE9" s="442"/>
      <c r="BF9" s="160"/>
      <c r="BG9" s="160"/>
      <c r="BH9" s="434"/>
      <c r="BI9" s="435"/>
      <c r="BJ9" s="435"/>
      <c r="BK9" s="442"/>
      <c r="BL9" s="442"/>
      <c r="BM9" s="442"/>
      <c r="BN9" s="160"/>
      <c r="BO9" s="160"/>
      <c r="BP9" s="434"/>
      <c r="BQ9" s="435"/>
      <c r="BR9" s="435"/>
      <c r="BS9" s="442"/>
      <c r="BT9" s="442"/>
      <c r="BU9" s="442"/>
      <c r="BV9" s="160"/>
      <c r="BW9" s="160"/>
      <c r="BX9" s="434"/>
      <c r="BY9" s="435"/>
      <c r="BZ9" s="435"/>
      <c r="CA9" s="442"/>
      <c r="CB9" s="442"/>
      <c r="CC9" s="442"/>
      <c r="CD9" s="160"/>
      <c r="CE9" s="160"/>
      <c r="CF9" s="434"/>
      <c r="CG9" s="435"/>
      <c r="CH9" s="435"/>
      <c r="CI9" s="442"/>
      <c r="CJ9" s="442"/>
      <c r="CK9" s="442"/>
      <c r="CL9" s="160"/>
      <c r="CM9" s="160"/>
      <c r="CN9" s="434"/>
      <c r="CO9" s="435"/>
      <c r="CP9" s="435"/>
      <c r="CQ9" s="442"/>
      <c r="CR9" s="442"/>
      <c r="CS9" s="442"/>
      <c r="CT9" s="160"/>
      <c r="CU9" s="160"/>
      <c r="CV9" s="434"/>
      <c r="CW9" s="435"/>
      <c r="CX9" s="435"/>
      <c r="CY9" s="442"/>
      <c r="CZ9" s="442"/>
      <c r="DA9" s="442"/>
      <c r="DB9" s="160"/>
      <c r="DC9" s="160"/>
      <c r="DD9" s="434"/>
      <c r="DE9" s="435"/>
      <c r="DF9" s="435"/>
      <c r="DG9" s="442"/>
      <c r="DH9" s="442"/>
      <c r="DI9" s="442"/>
      <c r="DJ9" s="160"/>
      <c r="DK9" s="160"/>
      <c r="DL9" s="434"/>
      <c r="DM9" s="435"/>
      <c r="DN9" s="435"/>
      <c r="DO9" s="442"/>
      <c r="DP9" s="442"/>
      <c r="DQ9" s="442"/>
      <c r="DR9" s="160"/>
      <c r="DS9" s="160"/>
      <c r="DT9" s="434"/>
      <c r="DU9" s="435"/>
      <c r="DV9" s="435"/>
      <c r="DW9" s="442"/>
      <c r="DX9" s="442"/>
      <c r="DY9" s="442"/>
      <c r="DZ9" s="160"/>
      <c r="EA9" s="160"/>
      <c r="EB9" s="434"/>
      <c r="EC9" s="435"/>
      <c r="ED9" s="435"/>
      <c r="EE9" s="442"/>
      <c r="EF9" s="442"/>
      <c r="EG9" s="442"/>
      <c r="EH9" s="160"/>
      <c r="EI9" s="160"/>
      <c r="EJ9" s="434"/>
      <c r="EK9" s="435"/>
      <c r="EL9" s="435"/>
      <c r="EM9" s="442"/>
      <c r="EN9" s="442"/>
      <c r="EO9" s="442"/>
      <c r="EP9" s="160"/>
      <c r="EQ9" s="160"/>
      <c r="ER9" s="434"/>
      <c r="ES9" s="435"/>
      <c r="ET9" s="435"/>
      <c r="EU9" s="442"/>
      <c r="EV9" s="442"/>
      <c r="EW9" s="442"/>
      <c r="EX9" s="160"/>
      <c r="EY9" s="160"/>
      <c r="EZ9" s="434"/>
      <c r="FA9" s="435"/>
      <c r="FB9" s="435"/>
      <c r="FC9" s="442"/>
      <c r="FD9" s="442"/>
      <c r="FE9" s="442"/>
      <c r="FF9" s="160"/>
      <c r="FG9" s="160"/>
      <c r="FH9" s="434"/>
      <c r="FI9" s="435"/>
      <c r="FJ9" s="435"/>
      <c r="FK9" s="442"/>
      <c r="FL9" s="442"/>
      <c r="FM9" s="442"/>
      <c r="FN9" s="160"/>
      <c r="FO9" s="160"/>
      <c r="FP9" s="434"/>
      <c r="FQ9" s="435"/>
      <c r="FR9" s="435"/>
      <c r="FS9" s="442"/>
      <c r="FT9" s="442"/>
      <c r="FU9" s="442"/>
      <c r="FV9" s="160"/>
      <c r="FW9" s="160"/>
      <c r="FX9" s="434"/>
      <c r="FY9" s="435"/>
      <c r="FZ9" s="435"/>
      <c r="GA9" s="442"/>
      <c r="GB9" s="442"/>
      <c r="GC9" s="442"/>
      <c r="GD9" s="160"/>
      <c r="GE9" s="160"/>
      <c r="GF9" s="434"/>
      <c r="GG9" s="435"/>
      <c r="GH9" s="435"/>
      <c r="GI9" s="442"/>
      <c r="GJ9" s="442"/>
      <c r="GK9" s="442"/>
      <c r="GL9" s="160"/>
      <c r="GM9" s="160"/>
      <c r="GN9" s="434"/>
      <c r="GO9" s="435"/>
      <c r="GP9" s="435"/>
      <c r="GQ9" s="442"/>
      <c r="GR9" s="442"/>
      <c r="GS9" s="442"/>
      <c r="GT9" s="160"/>
      <c r="GU9" s="160"/>
      <c r="GV9" s="434"/>
      <c r="GW9" s="435"/>
      <c r="GX9" s="435"/>
      <c r="GY9" s="442"/>
      <c r="GZ9" s="442"/>
      <c r="HA9" s="442"/>
      <c r="HB9" s="160"/>
      <c r="HC9" s="160"/>
      <c r="HD9" s="434"/>
      <c r="HE9" s="435"/>
      <c r="HF9" s="435"/>
      <c r="HG9" s="442"/>
      <c r="HH9" s="442"/>
      <c r="HI9" s="442"/>
      <c r="HJ9" s="160"/>
      <c r="HK9" s="160"/>
      <c r="HL9" s="434"/>
      <c r="HM9" s="435"/>
      <c r="HN9" s="435"/>
      <c r="HO9" s="442"/>
      <c r="HP9" s="442"/>
      <c r="HQ9" s="442"/>
      <c r="HR9" s="160"/>
      <c r="HS9" s="160"/>
      <c r="HT9" s="434"/>
      <c r="HU9" s="435"/>
      <c r="HV9" s="435"/>
      <c r="HW9" s="442"/>
      <c r="HX9" s="442"/>
      <c r="HY9" s="442"/>
      <c r="HZ9" s="160"/>
      <c r="IA9" s="160"/>
      <c r="IB9" s="434"/>
      <c r="IC9" s="435"/>
      <c r="ID9" s="435"/>
      <c r="IE9" s="442"/>
      <c r="IF9" s="442"/>
      <c r="IG9" s="442"/>
      <c r="IH9" s="160"/>
      <c r="II9" s="160"/>
    </row>
    <row r="10" spans="1:243" s="122" customFormat="1" ht="15.75" x14ac:dyDescent="0.25">
      <c r="A10" s="165" t="s">
        <v>735</v>
      </c>
      <c r="B10" s="165"/>
      <c r="C10" s="165"/>
      <c r="D10" s="165"/>
      <c r="E10" s="165"/>
      <c r="F10" s="165"/>
      <c r="G10" s="165"/>
      <c r="H10" s="165"/>
      <c r="I10" s="442"/>
      <c r="J10" s="160"/>
      <c r="K10" s="160"/>
      <c r="L10" s="434"/>
      <c r="M10" s="435"/>
      <c r="N10" s="435"/>
      <c r="O10" s="442"/>
      <c r="P10" s="442"/>
      <c r="Q10" s="442"/>
      <c r="R10" s="160"/>
      <c r="S10" s="160"/>
      <c r="T10" s="434"/>
      <c r="U10" s="435"/>
      <c r="V10" s="435"/>
      <c r="W10" s="442"/>
      <c r="X10" s="442"/>
      <c r="Y10" s="442"/>
      <c r="Z10" s="160"/>
      <c r="AA10" s="160"/>
      <c r="AB10" s="434"/>
      <c r="AC10" s="435"/>
      <c r="AD10" s="435"/>
      <c r="AE10" s="442"/>
      <c r="AF10" s="442"/>
      <c r="AG10" s="442"/>
      <c r="AH10" s="160"/>
      <c r="AI10" s="160"/>
      <c r="AJ10" s="434"/>
      <c r="AK10" s="435"/>
      <c r="AL10" s="435"/>
      <c r="AM10" s="442"/>
      <c r="AN10" s="442"/>
      <c r="AO10" s="442"/>
      <c r="AP10" s="160"/>
      <c r="AQ10" s="160"/>
      <c r="AR10" s="434"/>
      <c r="AS10" s="435"/>
      <c r="AT10" s="435"/>
      <c r="AU10" s="442"/>
      <c r="AV10" s="442"/>
      <c r="AW10" s="442"/>
      <c r="AX10" s="160"/>
      <c r="AY10" s="160"/>
      <c r="AZ10" s="434"/>
      <c r="BA10" s="435"/>
      <c r="BB10" s="435"/>
      <c r="BC10" s="442"/>
      <c r="BD10" s="442"/>
      <c r="BE10" s="442"/>
      <c r="BF10" s="160"/>
      <c r="BG10" s="160"/>
      <c r="BH10" s="434"/>
      <c r="BI10" s="435"/>
      <c r="BJ10" s="435"/>
      <c r="BK10" s="442"/>
      <c r="BL10" s="442"/>
      <c r="BM10" s="442"/>
      <c r="BN10" s="160"/>
      <c r="BO10" s="160"/>
      <c r="BP10" s="434"/>
      <c r="BQ10" s="435"/>
      <c r="BR10" s="435"/>
      <c r="BS10" s="442"/>
      <c r="BT10" s="442"/>
      <c r="BU10" s="442"/>
      <c r="BV10" s="160"/>
      <c r="BW10" s="160"/>
      <c r="BX10" s="434"/>
      <c r="BY10" s="435"/>
      <c r="BZ10" s="435"/>
      <c r="CA10" s="442"/>
      <c r="CB10" s="442"/>
      <c r="CC10" s="442"/>
      <c r="CD10" s="160"/>
      <c r="CE10" s="160"/>
      <c r="CF10" s="434"/>
      <c r="CG10" s="435"/>
      <c r="CH10" s="435"/>
      <c r="CI10" s="442"/>
      <c r="CJ10" s="442"/>
      <c r="CK10" s="442"/>
      <c r="CL10" s="160"/>
      <c r="CM10" s="160"/>
      <c r="CN10" s="434"/>
      <c r="CO10" s="435"/>
      <c r="CP10" s="435"/>
      <c r="CQ10" s="442"/>
      <c r="CR10" s="442"/>
      <c r="CS10" s="442"/>
      <c r="CT10" s="160"/>
      <c r="CU10" s="160"/>
      <c r="CV10" s="434"/>
      <c r="CW10" s="435"/>
      <c r="CX10" s="435"/>
      <c r="CY10" s="442"/>
      <c r="CZ10" s="442"/>
      <c r="DA10" s="442"/>
      <c r="DB10" s="160"/>
      <c r="DC10" s="160"/>
      <c r="DD10" s="434"/>
      <c r="DE10" s="435"/>
      <c r="DF10" s="435"/>
      <c r="DG10" s="442"/>
      <c r="DH10" s="442"/>
      <c r="DI10" s="442"/>
      <c r="DJ10" s="160"/>
      <c r="DK10" s="160"/>
      <c r="DL10" s="434"/>
      <c r="DM10" s="435"/>
      <c r="DN10" s="435"/>
      <c r="DO10" s="442"/>
      <c r="DP10" s="442"/>
      <c r="DQ10" s="442"/>
      <c r="DR10" s="160"/>
      <c r="DS10" s="160"/>
      <c r="DT10" s="434"/>
      <c r="DU10" s="435"/>
      <c r="DV10" s="435"/>
      <c r="DW10" s="442"/>
      <c r="DX10" s="442"/>
      <c r="DY10" s="442"/>
      <c r="DZ10" s="160"/>
      <c r="EA10" s="160"/>
      <c r="EB10" s="434"/>
      <c r="EC10" s="435"/>
      <c r="ED10" s="435"/>
      <c r="EE10" s="442"/>
      <c r="EF10" s="442"/>
      <c r="EG10" s="442"/>
      <c r="EH10" s="160"/>
      <c r="EI10" s="160"/>
      <c r="EJ10" s="434"/>
      <c r="EK10" s="435"/>
      <c r="EL10" s="435"/>
      <c r="EM10" s="442"/>
      <c r="EN10" s="442"/>
      <c r="EO10" s="442"/>
      <c r="EP10" s="160"/>
      <c r="EQ10" s="160"/>
      <c r="ER10" s="434"/>
      <c r="ES10" s="435"/>
      <c r="ET10" s="435"/>
      <c r="EU10" s="442"/>
      <c r="EV10" s="442"/>
      <c r="EW10" s="442"/>
      <c r="EX10" s="160"/>
      <c r="EY10" s="160"/>
      <c r="EZ10" s="434"/>
      <c r="FA10" s="435"/>
      <c r="FB10" s="435"/>
      <c r="FC10" s="442"/>
      <c r="FD10" s="442"/>
      <c r="FE10" s="442"/>
      <c r="FF10" s="160"/>
      <c r="FG10" s="160"/>
      <c r="FH10" s="434"/>
      <c r="FI10" s="435"/>
      <c r="FJ10" s="435"/>
      <c r="FK10" s="442"/>
      <c r="FL10" s="442"/>
      <c r="FM10" s="442"/>
      <c r="FN10" s="160"/>
      <c r="FO10" s="160"/>
      <c r="FP10" s="434"/>
      <c r="FQ10" s="435"/>
      <c r="FR10" s="435"/>
      <c r="FS10" s="442"/>
      <c r="FT10" s="442"/>
      <c r="FU10" s="442"/>
      <c r="FV10" s="160"/>
      <c r="FW10" s="160"/>
      <c r="FX10" s="434"/>
      <c r="FY10" s="435"/>
      <c r="FZ10" s="435"/>
      <c r="GA10" s="442"/>
      <c r="GB10" s="442"/>
      <c r="GC10" s="442"/>
      <c r="GD10" s="160"/>
      <c r="GE10" s="160"/>
      <c r="GF10" s="434"/>
      <c r="GG10" s="435"/>
      <c r="GH10" s="435"/>
      <c r="GI10" s="442"/>
      <c r="GJ10" s="442"/>
      <c r="GK10" s="442"/>
      <c r="GL10" s="160"/>
      <c r="GM10" s="160"/>
      <c r="GN10" s="434"/>
      <c r="GO10" s="435"/>
      <c r="GP10" s="435"/>
      <c r="GQ10" s="442"/>
      <c r="GR10" s="442"/>
      <c r="GS10" s="442"/>
      <c r="GT10" s="160"/>
      <c r="GU10" s="160"/>
      <c r="GV10" s="434"/>
      <c r="GW10" s="435"/>
      <c r="GX10" s="435"/>
      <c r="GY10" s="442"/>
      <c r="GZ10" s="442"/>
      <c r="HA10" s="442"/>
      <c r="HB10" s="160"/>
      <c r="HC10" s="160"/>
      <c r="HD10" s="434"/>
      <c r="HE10" s="435"/>
      <c r="HF10" s="435"/>
      <c r="HG10" s="442"/>
      <c r="HH10" s="442"/>
      <c r="HI10" s="442"/>
      <c r="HJ10" s="160"/>
      <c r="HK10" s="160"/>
      <c r="HL10" s="434"/>
      <c r="HM10" s="435"/>
      <c r="HN10" s="435"/>
      <c r="HO10" s="442"/>
      <c r="HP10" s="442"/>
      <c r="HQ10" s="442"/>
      <c r="HR10" s="160"/>
      <c r="HS10" s="160"/>
      <c r="HT10" s="434"/>
      <c r="HU10" s="435"/>
      <c r="HV10" s="435"/>
      <c r="HW10" s="442"/>
      <c r="HX10" s="442"/>
      <c r="HY10" s="442"/>
      <c r="HZ10" s="160"/>
      <c r="IA10" s="160"/>
      <c r="IB10" s="434"/>
      <c r="IC10" s="435"/>
      <c r="ID10" s="435"/>
      <c r="IE10" s="442"/>
      <c r="IF10" s="442"/>
      <c r="IG10" s="442"/>
      <c r="IH10" s="160"/>
      <c r="II10" s="160"/>
    </row>
    <row r="11" spans="1:243" s="122" customFormat="1" ht="16.5" thickBot="1" x14ac:dyDescent="0.3">
      <c r="A11" s="487"/>
      <c r="B11" s="487"/>
      <c r="C11" s="487"/>
      <c r="D11" s="487"/>
      <c r="E11" s="487"/>
      <c r="F11" s="487"/>
      <c r="G11" s="487"/>
      <c r="H11" s="487"/>
      <c r="I11" s="442"/>
      <c r="J11" s="160"/>
      <c r="K11" s="160"/>
      <c r="L11" s="434"/>
      <c r="M11" s="435"/>
      <c r="N11" s="435"/>
      <c r="O11" s="442"/>
      <c r="P11" s="442"/>
      <c r="Q11" s="442"/>
      <c r="R11" s="160"/>
      <c r="S11" s="160"/>
      <c r="T11" s="434"/>
      <c r="U11" s="435"/>
      <c r="V11" s="435"/>
      <c r="W11" s="442"/>
      <c r="X11" s="442"/>
      <c r="Y11" s="442"/>
      <c r="Z11" s="160"/>
      <c r="AA11" s="160"/>
      <c r="AB11" s="434"/>
      <c r="AC11" s="435"/>
      <c r="AD11" s="435"/>
      <c r="AE11" s="442"/>
      <c r="AF11" s="442"/>
      <c r="AG11" s="442"/>
      <c r="AH11" s="160"/>
      <c r="AI11" s="160"/>
      <c r="AJ11" s="434"/>
      <c r="AK11" s="435"/>
      <c r="AL11" s="435"/>
      <c r="AM11" s="442"/>
      <c r="AN11" s="442"/>
      <c r="AO11" s="442"/>
      <c r="AP11" s="160"/>
      <c r="AQ11" s="160"/>
      <c r="AR11" s="434"/>
      <c r="AS11" s="435"/>
      <c r="AT11" s="435"/>
      <c r="AU11" s="442"/>
      <c r="AV11" s="442"/>
      <c r="AW11" s="442"/>
      <c r="AX11" s="160"/>
      <c r="AY11" s="160"/>
      <c r="AZ11" s="434"/>
      <c r="BA11" s="435"/>
      <c r="BB11" s="435"/>
      <c r="BC11" s="442"/>
      <c r="BD11" s="442"/>
      <c r="BE11" s="442"/>
      <c r="BF11" s="160"/>
      <c r="BG11" s="160"/>
      <c r="BH11" s="434"/>
      <c r="BI11" s="435"/>
      <c r="BJ11" s="435"/>
      <c r="BK11" s="442"/>
      <c r="BL11" s="442"/>
      <c r="BM11" s="442"/>
      <c r="BN11" s="160"/>
      <c r="BO11" s="160"/>
      <c r="BP11" s="434"/>
      <c r="BQ11" s="435"/>
      <c r="BR11" s="435"/>
      <c r="BS11" s="442"/>
      <c r="BT11" s="442"/>
      <c r="BU11" s="442"/>
      <c r="BV11" s="160"/>
      <c r="BW11" s="160"/>
      <c r="BX11" s="434"/>
      <c r="BY11" s="435"/>
      <c r="BZ11" s="435"/>
      <c r="CA11" s="442"/>
      <c r="CB11" s="442"/>
      <c r="CC11" s="442"/>
      <c r="CD11" s="160"/>
      <c r="CE11" s="160"/>
      <c r="CF11" s="434"/>
      <c r="CG11" s="435"/>
      <c r="CH11" s="435"/>
      <c r="CI11" s="442"/>
      <c r="CJ11" s="442"/>
      <c r="CK11" s="442"/>
      <c r="CL11" s="160"/>
      <c r="CM11" s="160"/>
      <c r="CN11" s="434"/>
      <c r="CO11" s="435"/>
      <c r="CP11" s="435"/>
      <c r="CQ11" s="442"/>
      <c r="CR11" s="442"/>
      <c r="CS11" s="442"/>
      <c r="CT11" s="160"/>
      <c r="CU11" s="160"/>
      <c r="CV11" s="434"/>
      <c r="CW11" s="435"/>
      <c r="CX11" s="435"/>
      <c r="CY11" s="442"/>
      <c r="CZ11" s="442"/>
      <c r="DA11" s="442"/>
      <c r="DB11" s="160"/>
      <c r="DC11" s="160"/>
      <c r="DD11" s="434"/>
      <c r="DE11" s="435"/>
      <c r="DF11" s="435"/>
      <c r="DG11" s="442"/>
      <c r="DH11" s="442"/>
      <c r="DI11" s="442"/>
      <c r="DJ11" s="160"/>
      <c r="DK11" s="160"/>
      <c r="DL11" s="434"/>
      <c r="DM11" s="435"/>
      <c r="DN11" s="435"/>
      <c r="DO11" s="442"/>
      <c r="DP11" s="442"/>
      <c r="DQ11" s="442"/>
      <c r="DR11" s="160"/>
      <c r="DS11" s="160"/>
      <c r="DT11" s="434"/>
      <c r="DU11" s="435"/>
      <c r="DV11" s="435"/>
      <c r="DW11" s="442"/>
      <c r="DX11" s="442"/>
      <c r="DY11" s="442"/>
      <c r="DZ11" s="160"/>
      <c r="EA11" s="160"/>
      <c r="EB11" s="434"/>
      <c r="EC11" s="435"/>
      <c r="ED11" s="435"/>
      <c r="EE11" s="442"/>
      <c r="EF11" s="442"/>
      <c r="EG11" s="442"/>
      <c r="EH11" s="160"/>
      <c r="EI11" s="160"/>
      <c r="EJ11" s="434"/>
      <c r="EK11" s="435"/>
      <c r="EL11" s="435"/>
      <c r="EM11" s="442"/>
      <c r="EN11" s="442"/>
      <c r="EO11" s="442"/>
      <c r="EP11" s="160"/>
      <c r="EQ11" s="160"/>
      <c r="ER11" s="434"/>
      <c r="ES11" s="435"/>
      <c r="ET11" s="435"/>
      <c r="EU11" s="442"/>
      <c r="EV11" s="442"/>
      <c r="EW11" s="442"/>
      <c r="EX11" s="160"/>
      <c r="EY11" s="160"/>
      <c r="EZ11" s="434"/>
      <c r="FA11" s="435"/>
      <c r="FB11" s="435"/>
      <c r="FC11" s="442"/>
      <c r="FD11" s="442"/>
      <c r="FE11" s="442"/>
      <c r="FF11" s="160"/>
      <c r="FG11" s="160"/>
      <c r="FH11" s="434"/>
      <c r="FI11" s="435"/>
      <c r="FJ11" s="435"/>
      <c r="FK11" s="442"/>
      <c r="FL11" s="442"/>
      <c r="FM11" s="442"/>
      <c r="FN11" s="160"/>
      <c r="FO11" s="160"/>
      <c r="FP11" s="434"/>
      <c r="FQ11" s="435"/>
      <c r="FR11" s="435"/>
      <c r="FS11" s="442"/>
      <c r="FT11" s="442"/>
      <c r="FU11" s="442"/>
      <c r="FV11" s="160"/>
      <c r="FW11" s="160"/>
      <c r="FX11" s="434"/>
      <c r="FY11" s="435"/>
      <c r="FZ11" s="435"/>
      <c r="GA11" s="442"/>
      <c r="GB11" s="442"/>
      <c r="GC11" s="442"/>
      <c r="GD11" s="160"/>
      <c r="GE11" s="160"/>
      <c r="GF11" s="434"/>
      <c r="GG11" s="435"/>
      <c r="GH11" s="435"/>
      <c r="GI11" s="442"/>
      <c r="GJ11" s="442"/>
      <c r="GK11" s="442"/>
      <c r="GL11" s="160"/>
      <c r="GM11" s="160"/>
      <c r="GN11" s="434"/>
      <c r="GO11" s="435"/>
      <c r="GP11" s="435"/>
      <c r="GQ11" s="442"/>
      <c r="GR11" s="442"/>
      <c r="GS11" s="442"/>
      <c r="GT11" s="160"/>
      <c r="GU11" s="160"/>
      <c r="GV11" s="434"/>
      <c r="GW11" s="435"/>
      <c r="GX11" s="435"/>
      <c r="GY11" s="442"/>
      <c r="GZ11" s="442"/>
      <c r="HA11" s="442"/>
      <c r="HB11" s="160"/>
      <c r="HC11" s="160"/>
      <c r="HD11" s="434"/>
      <c r="HE11" s="435"/>
      <c r="HF11" s="435"/>
      <c r="HG11" s="442"/>
      <c r="HH11" s="442"/>
      <c r="HI11" s="442"/>
      <c r="HJ11" s="160"/>
      <c r="HK11" s="160"/>
      <c r="HL11" s="434"/>
      <c r="HM11" s="435"/>
      <c r="HN11" s="435"/>
      <c r="HO11" s="442"/>
      <c r="HP11" s="442"/>
      <c r="HQ11" s="442"/>
      <c r="HR11" s="160"/>
      <c r="HS11" s="160"/>
      <c r="HT11" s="434"/>
      <c r="HU11" s="435"/>
      <c r="HV11" s="435"/>
      <c r="HW11" s="442"/>
      <c r="HX11" s="442"/>
      <c r="HY11" s="442"/>
      <c r="HZ11" s="160"/>
      <c r="IA11" s="160"/>
      <c r="IB11" s="434"/>
      <c r="IC11" s="435"/>
      <c r="ID11" s="435"/>
      <c r="IE11" s="442"/>
      <c r="IF11" s="442"/>
      <c r="IG11" s="442"/>
      <c r="IH11" s="160"/>
      <c r="II11" s="160"/>
    </row>
    <row r="12" spans="1:243" s="122" customFormat="1" ht="63" x14ac:dyDescent="0.25">
      <c r="A12" s="565" t="s">
        <v>7</v>
      </c>
      <c r="B12" s="448" t="s">
        <v>8</v>
      </c>
      <c r="C12" s="566" t="s">
        <v>9</v>
      </c>
      <c r="D12" s="566" t="s">
        <v>10</v>
      </c>
      <c r="E12" s="566" t="s">
        <v>11</v>
      </c>
      <c r="F12" s="567" t="s">
        <v>12</v>
      </c>
      <c r="G12" s="568" t="s">
        <v>13</v>
      </c>
      <c r="H12" s="569" t="s">
        <v>14</v>
      </c>
      <c r="I12" s="442"/>
      <c r="J12" s="160"/>
      <c r="K12" s="160"/>
      <c r="L12" s="434"/>
      <c r="M12" s="435"/>
      <c r="N12" s="435"/>
      <c r="O12" s="442"/>
      <c r="P12" s="442"/>
      <c r="Q12" s="442"/>
      <c r="R12" s="160"/>
      <c r="S12" s="160"/>
      <c r="T12" s="434"/>
      <c r="U12" s="435"/>
      <c r="V12" s="435"/>
      <c r="W12" s="442"/>
      <c r="X12" s="442"/>
      <c r="Y12" s="442"/>
      <c r="Z12" s="160"/>
      <c r="AA12" s="160"/>
      <c r="AB12" s="434"/>
      <c r="AC12" s="435"/>
      <c r="AD12" s="435"/>
      <c r="AE12" s="442"/>
      <c r="AF12" s="442"/>
      <c r="AG12" s="442"/>
      <c r="AH12" s="160"/>
      <c r="AI12" s="160"/>
      <c r="AJ12" s="434"/>
      <c r="AK12" s="435"/>
      <c r="AL12" s="435"/>
      <c r="AM12" s="442"/>
      <c r="AN12" s="442"/>
      <c r="AO12" s="442"/>
      <c r="AP12" s="160"/>
      <c r="AQ12" s="160"/>
      <c r="AR12" s="434"/>
      <c r="AS12" s="435"/>
      <c r="AT12" s="435"/>
      <c r="AU12" s="442"/>
      <c r="AV12" s="442"/>
      <c r="AW12" s="442"/>
      <c r="AX12" s="160"/>
      <c r="AY12" s="160"/>
      <c r="AZ12" s="434"/>
      <c r="BA12" s="435"/>
      <c r="BB12" s="435"/>
      <c r="BC12" s="442"/>
      <c r="BD12" s="442"/>
      <c r="BE12" s="442"/>
      <c r="BF12" s="160"/>
      <c r="BG12" s="160"/>
      <c r="BH12" s="434"/>
      <c r="BI12" s="435"/>
      <c r="BJ12" s="435"/>
      <c r="BK12" s="442"/>
      <c r="BL12" s="442"/>
      <c r="BM12" s="442"/>
      <c r="BN12" s="160"/>
      <c r="BO12" s="160"/>
      <c r="BP12" s="434"/>
      <c r="BQ12" s="435"/>
      <c r="BR12" s="435"/>
      <c r="BS12" s="442"/>
      <c r="BT12" s="442"/>
      <c r="BU12" s="442"/>
      <c r="BV12" s="160"/>
      <c r="BW12" s="160"/>
      <c r="BX12" s="434"/>
      <c r="BY12" s="435"/>
      <c r="BZ12" s="435"/>
      <c r="CA12" s="442"/>
      <c r="CB12" s="442"/>
      <c r="CC12" s="442"/>
      <c r="CD12" s="160"/>
      <c r="CE12" s="160"/>
      <c r="CF12" s="434"/>
      <c r="CG12" s="435"/>
      <c r="CH12" s="435"/>
      <c r="CI12" s="442"/>
      <c r="CJ12" s="442"/>
      <c r="CK12" s="442"/>
      <c r="CL12" s="160"/>
      <c r="CM12" s="160"/>
      <c r="CN12" s="434"/>
      <c r="CO12" s="435"/>
      <c r="CP12" s="435"/>
      <c r="CQ12" s="442"/>
      <c r="CR12" s="442"/>
      <c r="CS12" s="442"/>
      <c r="CT12" s="160"/>
      <c r="CU12" s="160"/>
      <c r="CV12" s="434"/>
      <c r="CW12" s="435"/>
      <c r="CX12" s="435"/>
      <c r="CY12" s="442"/>
      <c r="CZ12" s="442"/>
      <c r="DA12" s="442"/>
      <c r="DB12" s="160"/>
      <c r="DC12" s="160"/>
      <c r="DD12" s="434"/>
      <c r="DE12" s="435"/>
      <c r="DF12" s="435"/>
      <c r="DG12" s="442"/>
      <c r="DH12" s="442"/>
      <c r="DI12" s="442"/>
      <c r="DJ12" s="160"/>
      <c r="DK12" s="160"/>
      <c r="DL12" s="434"/>
      <c r="DM12" s="435"/>
      <c r="DN12" s="435"/>
      <c r="DO12" s="442"/>
      <c r="DP12" s="442"/>
      <c r="DQ12" s="442"/>
      <c r="DR12" s="160"/>
      <c r="DS12" s="160"/>
      <c r="DT12" s="434"/>
      <c r="DU12" s="435"/>
      <c r="DV12" s="435"/>
      <c r="DW12" s="442"/>
      <c r="DX12" s="442"/>
      <c r="DY12" s="442"/>
      <c r="DZ12" s="160"/>
      <c r="EA12" s="160"/>
      <c r="EB12" s="434"/>
      <c r="EC12" s="435"/>
      <c r="ED12" s="435"/>
      <c r="EE12" s="442"/>
      <c r="EF12" s="442"/>
      <c r="EG12" s="442"/>
      <c r="EH12" s="160"/>
      <c r="EI12" s="160"/>
      <c r="EJ12" s="434"/>
      <c r="EK12" s="435"/>
      <c r="EL12" s="435"/>
      <c r="EM12" s="442"/>
      <c r="EN12" s="442"/>
      <c r="EO12" s="442"/>
      <c r="EP12" s="160"/>
      <c r="EQ12" s="160"/>
      <c r="ER12" s="434"/>
      <c r="ES12" s="435"/>
      <c r="ET12" s="435"/>
      <c r="EU12" s="442"/>
      <c r="EV12" s="442"/>
      <c r="EW12" s="442"/>
      <c r="EX12" s="160"/>
      <c r="EY12" s="160"/>
      <c r="EZ12" s="434"/>
      <c r="FA12" s="435"/>
      <c r="FB12" s="435"/>
      <c r="FC12" s="442"/>
      <c r="FD12" s="442"/>
      <c r="FE12" s="442"/>
      <c r="FF12" s="160"/>
      <c r="FG12" s="160"/>
      <c r="FH12" s="434"/>
      <c r="FI12" s="435"/>
      <c r="FJ12" s="435"/>
      <c r="FK12" s="442"/>
      <c r="FL12" s="442"/>
      <c r="FM12" s="442"/>
      <c r="FN12" s="160"/>
      <c r="FO12" s="160"/>
      <c r="FP12" s="434"/>
      <c r="FQ12" s="435"/>
      <c r="FR12" s="435"/>
      <c r="FS12" s="442"/>
      <c r="FT12" s="442"/>
      <c r="FU12" s="442"/>
      <c r="FV12" s="160"/>
      <c r="FW12" s="160"/>
      <c r="FX12" s="434"/>
      <c r="FY12" s="435"/>
      <c r="FZ12" s="435"/>
      <c r="GA12" s="442"/>
      <c r="GB12" s="442"/>
      <c r="GC12" s="442"/>
      <c r="GD12" s="160"/>
      <c r="GE12" s="160"/>
      <c r="GF12" s="434"/>
      <c r="GG12" s="435"/>
      <c r="GH12" s="435"/>
      <c r="GI12" s="442"/>
      <c r="GJ12" s="442"/>
      <c r="GK12" s="442"/>
      <c r="GL12" s="160"/>
      <c r="GM12" s="160"/>
      <c r="GN12" s="434"/>
      <c r="GO12" s="435"/>
      <c r="GP12" s="435"/>
      <c r="GQ12" s="442"/>
      <c r="GR12" s="442"/>
      <c r="GS12" s="442"/>
      <c r="GT12" s="160"/>
      <c r="GU12" s="160"/>
      <c r="GV12" s="434"/>
      <c r="GW12" s="435"/>
      <c r="GX12" s="435"/>
      <c r="GY12" s="442"/>
      <c r="GZ12" s="442"/>
      <c r="HA12" s="442"/>
      <c r="HB12" s="160"/>
      <c r="HC12" s="160"/>
      <c r="HD12" s="434"/>
      <c r="HE12" s="435"/>
      <c r="HF12" s="435"/>
      <c r="HG12" s="442"/>
      <c r="HH12" s="442"/>
      <c r="HI12" s="442"/>
      <c r="HJ12" s="160"/>
      <c r="HK12" s="160"/>
      <c r="HL12" s="434"/>
      <c r="HM12" s="435"/>
      <c r="HN12" s="435"/>
      <c r="HO12" s="442"/>
      <c r="HP12" s="442"/>
      <c r="HQ12" s="442"/>
      <c r="HR12" s="160"/>
      <c r="HS12" s="160"/>
      <c r="HT12" s="434"/>
      <c r="HU12" s="435"/>
      <c r="HV12" s="435"/>
      <c r="HW12" s="442"/>
      <c r="HX12" s="442"/>
      <c r="HY12" s="442"/>
      <c r="HZ12" s="160"/>
      <c r="IA12" s="160"/>
      <c r="IB12" s="434"/>
      <c r="IC12" s="435"/>
      <c r="ID12" s="435"/>
      <c r="IE12" s="442"/>
      <c r="IF12" s="442"/>
      <c r="IG12" s="442"/>
      <c r="IH12" s="160"/>
      <c r="II12" s="160"/>
    </row>
    <row r="13" spans="1:243" s="122" customFormat="1" ht="15.75" x14ac:dyDescent="0.25">
      <c r="A13" s="378" t="s">
        <v>16</v>
      </c>
      <c r="B13" s="172"/>
      <c r="C13" s="171" t="s">
        <v>280</v>
      </c>
      <c r="D13" s="171"/>
      <c r="E13" s="171"/>
      <c r="F13" s="171"/>
      <c r="G13" s="171"/>
      <c r="H13" s="228"/>
    </row>
    <row r="14" spans="1:243" s="122" customFormat="1" ht="15.75" x14ac:dyDescent="0.25">
      <c r="A14" s="319">
        <v>1</v>
      </c>
      <c r="B14" s="203" t="s">
        <v>19</v>
      </c>
      <c r="C14" s="219" t="s">
        <v>368</v>
      </c>
      <c r="D14" s="529" t="s">
        <v>21</v>
      </c>
      <c r="E14" s="528" t="s">
        <v>22</v>
      </c>
      <c r="F14" s="570" t="s">
        <v>369</v>
      </c>
      <c r="G14" s="571"/>
      <c r="H14" s="333" t="s">
        <v>370</v>
      </c>
    </row>
    <row r="15" spans="1:243" s="122" customFormat="1" ht="15.75" x14ac:dyDescent="0.25">
      <c r="A15" s="322"/>
      <c r="B15" s="205"/>
      <c r="C15" s="221"/>
      <c r="D15" s="543" t="s">
        <v>26</v>
      </c>
      <c r="E15" s="528"/>
      <c r="F15" s="570" t="s">
        <v>371</v>
      </c>
      <c r="G15" s="571"/>
      <c r="H15" s="386"/>
    </row>
    <row r="16" spans="1:243" s="122" customFormat="1" ht="15.75" x14ac:dyDescent="0.25">
      <c r="A16" s="320">
        <v>2</v>
      </c>
      <c r="B16" s="203" t="s">
        <v>28</v>
      </c>
      <c r="C16" s="219" t="s">
        <v>222</v>
      </c>
      <c r="D16" s="542" t="s">
        <v>21</v>
      </c>
      <c r="E16" s="528" t="s">
        <v>22</v>
      </c>
      <c r="F16" s="570" t="s">
        <v>369</v>
      </c>
      <c r="G16" s="571"/>
      <c r="H16" s="333" t="s">
        <v>223</v>
      </c>
    </row>
    <row r="17" spans="1:8" s="122" customFormat="1" ht="15.75" x14ac:dyDescent="0.25">
      <c r="A17" s="276"/>
      <c r="B17" s="205"/>
      <c r="C17" s="221"/>
      <c r="D17" s="544" t="s">
        <v>26</v>
      </c>
      <c r="E17" s="528"/>
      <c r="F17" s="570" t="s">
        <v>369</v>
      </c>
      <c r="G17" s="571"/>
      <c r="H17" s="289"/>
    </row>
    <row r="18" spans="1:8" s="122" customFormat="1" ht="15.75" x14ac:dyDescent="0.25">
      <c r="A18" s="310">
        <v>3</v>
      </c>
      <c r="B18" s="203" t="s">
        <v>32</v>
      </c>
      <c r="C18" s="219" t="s">
        <v>372</v>
      </c>
      <c r="D18" s="542" t="s">
        <v>21</v>
      </c>
      <c r="E18" s="528" t="s">
        <v>22</v>
      </c>
      <c r="F18" s="570" t="s">
        <v>369</v>
      </c>
      <c r="G18" s="571"/>
      <c r="H18" s="333" t="s">
        <v>223</v>
      </c>
    </row>
    <row r="19" spans="1:8" s="122" customFormat="1" ht="15.75" x14ac:dyDescent="0.25">
      <c r="A19" s="312"/>
      <c r="B19" s="205"/>
      <c r="C19" s="221"/>
      <c r="D19" s="544" t="s">
        <v>26</v>
      </c>
      <c r="E19" s="528"/>
      <c r="F19" s="570" t="s">
        <v>371</v>
      </c>
      <c r="G19" s="571"/>
      <c r="H19" s="386"/>
    </row>
    <row r="20" spans="1:8" s="122" customFormat="1" ht="15.75" x14ac:dyDescent="0.25">
      <c r="A20" s="310">
        <v>4</v>
      </c>
      <c r="B20" s="203" t="s">
        <v>284</v>
      </c>
      <c r="C20" s="313" t="s">
        <v>36</v>
      </c>
      <c r="D20" s="335"/>
      <c r="E20" s="335"/>
      <c r="F20" s="335"/>
      <c r="G20" s="335"/>
      <c r="H20" s="336"/>
    </row>
    <row r="21" spans="1:8" s="122" customFormat="1" ht="15.75" x14ac:dyDescent="0.25">
      <c r="A21" s="311"/>
      <c r="B21" s="207"/>
      <c r="C21" s="541" t="s">
        <v>373</v>
      </c>
      <c r="D21" s="501" t="s">
        <v>21</v>
      </c>
      <c r="E21" s="528" t="s">
        <v>81</v>
      </c>
      <c r="F21" s="531">
        <v>4185</v>
      </c>
      <c r="G21" s="530">
        <f>F21*1.2</f>
        <v>5022</v>
      </c>
      <c r="H21" s="333" t="s">
        <v>374</v>
      </c>
    </row>
    <row r="22" spans="1:8" s="122" customFormat="1" ht="15.75" x14ac:dyDescent="0.25">
      <c r="A22" s="311"/>
      <c r="B22" s="207"/>
      <c r="C22" s="541" t="s">
        <v>375</v>
      </c>
      <c r="D22" s="501" t="s">
        <v>21</v>
      </c>
      <c r="E22" s="528" t="s">
        <v>22</v>
      </c>
      <c r="F22" s="531">
        <v>7291</v>
      </c>
      <c r="G22" s="530">
        <f>F22*1.2</f>
        <v>8749.1999999999989</v>
      </c>
      <c r="H22" s="288"/>
    </row>
    <row r="23" spans="1:8" s="122" customFormat="1" ht="15.75" x14ac:dyDescent="0.25">
      <c r="A23" s="311"/>
      <c r="B23" s="207"/>
      <c r="C23" s="541" t="s">
        <v>376</v>
      </c>
      <c r="D23" s="501" t="s">
        <v>21</v>
      </c>
      <c r="E23" s="528" t="s">
        <v>81</v>
      </c>
      <c r="F23" s="531">
        <v>8806</v>
      </c>
      <c r="G23" s="530">
        <f t="shared" ref="G23:G33" si="0">F23*1.2</f>
        <v>10567.199999999999</v>
      </c>
      <c r="H23" s="288"/>
    </row>
    <row r="24" spans="1:8" s="122" customFormat="1" ht="15.75" x14ac:dyDescent="0.25">
      <c r="A24" s="311"/>
      <c r="B24" s="207"/>
      <c r="C24" s="548" t="s">
        <v>377</v>
      </c>
      <c r="D24" s="501" t="s">
        <v>21</v>
      </c>
      <c r="E24" s="528" t="s">
        <v>22</v>
      </c>
      <c r="F24" s="531">
        <v>13329</v>
      </c>
      <c r="G24" s="530">
        <f t="shared" si="0"/>
        <v>15994.8</v>
      </c>
      <c r="H24" s="288"/>
    </row>
    <row r="25" spans="1:8" s="122" customFormat="1" ht="15.75" x14ac:dyDescent="0.25">
      <c r="A25" s="311"/>
      <c r="B25" s="207"/>
      <c r="C25" s="541" t="s">
        <v>378</v>
      </c>
      <c r="D25" s="501" t="s">
        <v>21</v>
      </c>
      <c r="E25" s="528" t="s">
        <v>22</v>
      </c>
      <c r="F25" s="531">
        <v>14676</v>
      </c>
      <c r="G25" s="530">
        <f t="shared" si="0"/>
        <v>17611.2</v>
      </c>
      <c r="H25" s="288"/>
    </row>
    <row r="26" spans="1:8" s="122" customFormat="1" ht="15.75" x14ac:dyDescent="0.25">
      <c r="A26" s="311"/>
      <c r="B26" s="207"/>
      <c r="C26" s="541" t="s">
        <v>379</v>
      </c>
      <c r="D26" s="501" t="s">
        <v>21</v>
      </c>
      <c r="E26" s="528" t="s">
        <v>22</v>
      </c>
      <c r="F26" s="531">
        <v>17711</v>
      </c>
      <c r="G26" s="530">
        <f t="shared" si="0"/>
        <v>21253.200000000001</v>
      </c>
      <c r="H26" s="288"/>
    </row>
    <row r="27" spans="1:8" s="122" customFormat="1" ht="15.75" x14ac:dyDescent="0.25">
      <c r="A27" s="311"/>
      <c r="B27" s="207"/>
      <c r="C27" s="541" t="s">
        <v>380</v>
      </c>
      <c r="D27" s="501" t="s">
        <v>21</v>
      </c>
      <c r="E27" s="528" t="s">
        <v>22</v>
      </c>
      <c r="F27" s="531">
        <v>20591</v>
      </c>
      <c r="G27" s="530">
        <f t="shared" si="0"/>
        <v>24709.200000000001</v>
      </c>
      <c r="H27" s="288"/>
    </row>
    <row r="28" spans="1:8" s="122" customFormat="1" ht="15.75" x14ac:dyDescent="0.25">
      <c r="A28" s="311"/>
      <c r="B28" s="207"/>
      <c r="C28" s="541" t="s">
        <v>381</v>
      </c>
      <c r="D28" s="501" t="s">
        <v>21</v>
      </c>
      <c r="E28" s="528" t="s">
        <v>81</v>
      </c>
      <c r="F28" s="531">
        <v>23306</v>
      </c>
      <c r="G28" s="530">
        <f t="shared" si="0"/>
        <v>27967.200000000001</v>
      </c>
      <c r="H28" s="288"/>
    </row>
    <row r="29" spans="1:8" s="122" customFormat="1" ht="15.75" x14ac:dyDescent="0.25">
      <c r="A29" s="311"/>
      <c r="B29" s="207"/>
      <c r="C29" s="541" t="s">
        <v>382</v>
      </c>
      <c r="D29" s="501" t="s">
        <v>21</v>
      </c>
      <c r="E29" s="528" t="s">
        <v>22</v>
      </c>
      <c r="F29" s="531">
        <v>27029</v>
      </c>
      <c r="G29" s="530">
        <f t="shared" si="0"/>
        <v>32434.799999999999</v>
      </c>
      <c r="H29" s="288"/>
    </row>
    <row r="30" spans="1:8" s="122" customFormat="1" ht="15.75" x14ac:dyDescent="0.25">
      <c r="A30" s="311"/>
      <c r="B30" s="207"/>
      <c r="C30" s="541" t="s">
        <v>383</v>
      </c>
      <c r="D30" s="501" t="s">
        <v>21</v>
      </c>
      <c r="E30" s="528" t="s">
        <v>22</v>
      </c>
      <c r="F30" s="531">
        <v>32086</v>
      </c>
      <c r="G30" s="530">
        <f t="shared" si="0"/>
        <v>38503.199999999997</v>
      </c>
      <c r="H30" s="288"/>
    </row>
    <row r="31" spans="1:8" s="122" customFormat="1" ht="15.75" x14ac:dyDescent="0.25">
      <c r="A31" s="311"/>
      <c r="B31" s="207"/>
      <c r="C31" s="541" t="s">
        <v>384</v>
      </c>
      <c r="D31" s="501" t="s">
        <v>21</v>
      </c>
      <c r="E31" s="528" t="s">
        <v>22</v>
      </c>
      <c r="F31" s="531">
        <v>36014</v>
      </c>
      <c r="G31" s="530">
        <f t="shared" si="0"/>
        <v>43216.799999999996</v>
      </c>
      <c r="H31" s="288"/>
    </row>
    <row r="32" spans="1:8" s="122" customFormat="1" ht="15.75" x14ac:dyDescent="0.25">
      <c r="A32" s="311"/>
      <c r="B32" s="207"/>
      <c r="C32" s="541" t="s">
        <v>385</v>
      </c>
      <c r="D32" s="501" t="s">
        <v>21</v>
      </c>
      <c r="E32" s="528" t="s">
        <v>81</v>
      </c>
      <c r="F32" s="531">
        <v>40775</v>
      </c>
      <c r="G32" s="530">
        <f t="shared" si="0"/>
        <v>48930</v>
      </c>
      <c r="H32" s="288"/>
    </row>
    <row r="33" spans="1:8" s="122" customFormat="1" ht="15.75" x14ac:dyDescent="0.25">
      <c r="A33" s="312"/>
      <c r="B33" s="208"/>
      <c r="C33" s="526" t="s">
        <v>386</v>
      </c>
      <c r="D33" s="521" t="s">
        <v>21</v>
      </c>
      <c r="E33" s="528" t="s">
        <v>81</v>
      </c>
      <c r="F33" s="531">
        <v>44605</v>
      </c>
      <c r="G33" s="530">
        <f t="shared" si="0"/>
        <v>53526</v>
      </c>
      <c r="H33" s="289"/>
    </row>
    <row r="34" spans="1:8" s="122" customFormat="1" ht="15.75" x14ac:dyDescent="0.25">
      <c r="A34" s="310">
        <v>5</v>
      </c>
      <c r="B34" s="203" t="s">
        <v>62</v>
      </c>
      <c r="C34" s="180" t="s">
        <v>63</v>
      </c>
      <c r="D34" s="180"/>
      <c r="E34" s="180"/>
      <c r="F34" s="180"/>
      <c r="G34" s="180"/>
      <c r="H34" s="271"/>
    </row>
    <row r="35" spans="1:8" s="122" customFormat="1" ht="47.25" x14ac:dyDescent="0.25">
      <c r="A35" s="311"/>
      <c r="B35" s="204"/>
      <c r="C35" s="494" t="s">
        <v>473</v>
      </c>
      <c r="D35" s="544" t="s">
        <v>21</v>
      </c>
      <c r="E35" s="457" t="s">
        <v>81</v>
      </c>
      <c r="F35" s="10">
        <v>15883</v>
      </c>
      <c r="G35" s="10">
        <f>F35*1.2</f>
        <v>19059.599999999999</v>
      </c>
      <c r="H35" s="163" t="s">
        <v>65</v>
      </c>
    </row>
    <row r="36" spans="1:8" s="122" customFormat="1" ht="47.25" x14ac:dyDescent="0.25">
      <c r="A36" s="312"/>
      <c r="B36" s="205"/>
      <c r="C36" s="526" t="s">
        <v>387</v>
      </c>
      <c r="D36" s="529" t="s">
        <v>21</v>
      </c>
      <c r="E36" s="528" t="s">
        <v>22</v>
      </c>
      <c r="F36" s="530">
        <v>12224</v>
      </c>
      <c r="G36" s="530">
        <f>F36*1.2</f>
        <v>14668.8</v>
      </c>
      <c r="H36" s="462" t="s">
        <v>65</v>
      </c>
    </row>
    <row r="37" spans="1:8" s="122" customFormat="1" ht="15.75" x14ac:dyDescent="0.25">
      <c r="A37" s="327" t="s">
        <v>69</v>
      </c>
      <c r="B37" s="328"/>
      <c r="C37" s="328"/>
      <c r="D37" s="328"/>
      <c r="E37" s="328"/>
      <c r="F37" s="328"/>
      <c r="G37" s="328"/>
      <c r="H37" s="329"/>
    </row>
    <row r="38" spans="1:8" s="122" customFormat="1" ht="15.75" x14ac:dyDescent="0.25">
      <c r="A38" s="330" t="s">
        <v>70</v>
      </c>
      <c r="B38" s="194"/>
      <c r="C38" s="192" t="s">
        <v>71</v>
      </c>
      <c r="D38" s="193"/>
      <c r="E38" s="193"/>
      <c r="F38" s="193"/>
      <c r="G38" s="193"/>
      <c r="H38" s="331"/>
    </row>
    <row r="39" spans="1:8" s="122" customFormat="1" ht="15.75" x14ac:dyDescent="0.25">
      <c r="A39" s="332">
        <v>6</v>
      </c>
      <c r="B39" s="203" t="s">
        <v>73</v>
      </c>
      <c r="C39" s="206" t="s">
        <v>74</v>
      </c>
      <c r="D39" s="529" t="s">
        <v>26</v>
      </c>
      <c r="E39" s="528"/>
      <c r="F39" s="183" t="s">
        <v>369</v>
      </c>
      <c r="G39" s="183"/>
      <c r="H39" s="333"/>
    </row>
    <row r="40" spans="1:8" s="122" customFormat="1" ht="15.75" x14ac:dyDescent="0.25">
      <c r="A40" s="272"/>
      <c r="B40" s="207"/>
      <c r="C40" s="207"/>
      <c r="D40" s="529" t="s">
        <v>21</v>
      </c>
      <c r="E40" s="528" t="s">
        <v>22</v>
      </c>
      <c r="F40" s="183" t="s">
        <v>369</v>
      </c>
      <c r="G40" s="183"/>
      <c r="H40" s="334"/>
    </row>
    <row r="41" spans="1:8" s="122" customFormat="1" ht="110.25" x14ac:dyDescent="0.25">
      <c r="A41" s="320">
        <v>7</v>
      </c>
      <c r="B41" s="203" t="s">
        <v>76</v>
      </c>
      <c r="C41" s="219" t="s">
        <v>725</v>
      </c>
      <c r="D41" s="219" t="s">
        <v>388</v>
      </c>
      <c r="E41" s="324" t="s">
        <v>81</v>
      </c>
      <c r="F41" s="527">
        <v>347</v>
      </c>
      <c r="G41" s="5">
        <f>F41*1.2</f>
        <v>416.4</v>
      </c>
      <c r="H41" s="464" t="s">
        <v>389</v>
      </c>
    </row>
    <row r="42" spans="1:8" s="122" customFormat="1" ht="126" x14ac:dyDescent="0.25">
      <c r="A42" s="320"/>
      <c r="B42" s="204"/>
      <c r="C42" s="220"/>
      <c r="D42" s="220"/>
      <c r="E42" s="325"/>
      <c r="F42" s="527">
        <v>693</v>
      </c>
      <c r="G42" s="5">
        <f>F42*1.2</f>
        <v>831.6</v>
      </c>
      <c r="H42" s="464" t="s">
        <v>83</v>
      </c>
    </row>
    <row r="43" spans="1:8" s="122" customFormat="1" ht="110.25" x14ac:dyDescent="0.25">
      <c r="A43" s="320"/>
      <c r="B43" s="204"/>
      <c r="C43" s="220"/>
      <c r="D43" s="221"/>
      <c r="E43" s="326"/>
      <c r="F43" s="531">
        <v>1155</v>
      </c>
      <c r="G43" s="530">
        <f t="shared" ref="G43:G48" si="1">F43*1.2</f>
        <v>1386</v>
      </c>
      <c r="H43" s="464" t="s">
        <v>84</v>
      </c>
    </row>
    <row r="44" spans="1:8" s="122" customFormat="1" ht="110.25" x14ac:dyDescent="0.25">
      <c r="A44" s="320"/>
      <c r="B44" s="204"/>
      <c r="C44" s="220"/>
      <c r="D44" s="219" t="s">
        <v>388</v>
      </c>
      <c r="E44" s="206" t="s">
        <v>390</v>
      </c>
      <c r="F44" s="531">
        <v>578</v>
      </c>
      <c r="G44" s="530">
        <f t="shared" si="1"/>
        <v>693.6</v>
      </c>
      <c r="H44" s="464" t="s">
        <v>82</v>
      </c>
    </row>
    <row r="45" spans="1:8" s="122" customFormat="1" ht="110.25" x14ac:dyDescent="0.25">
      <c r="A45" s="320"/>
      <c r="B45" s="204"/>
      <c r="C45" s="220"/>
      <c r="D45" s="220"/>
      <c r="E45" s="207"/>
      <c r="F45" s="531">
        <v>866</v>
      </c>
      <c r="G45" s="530">
        <f t="shared" si="1"/>
        <v>1039.2</v>
      </c>
      <c r="H45" s="464" t="s">
        <v>247</v>
      </c>
    </row>
    <row r="46" spans="1:8" s="122" customFormat="1" ht="110.25" x14ac:dyDescent="0.25">
      <c r="A46" s="320"/>
      <c r="B46" s="204"/>
      <c r="C46" s="220"/>
      <c r="D46" s="221"/>
      <c r="E46" s="208"/>
      <c r="F46" s="531">
        <v>1155</v>
      </c>
      <c r="G46" s="530">
        <f t="shared" si="1"/>
        <v>1386</v>
      </c>
      <c r="H46" s="464" t="s">
        <v>84</v>
      </c>
    </row>
    <row r="47" spans="1:8" s="122" customFormat="1" ht="110.25" x14ac:dyDescent="0.25">
      <c r="A47" s="320"/>
      <c r="B47" s="204"/>
      <c r="C47" s="220"/>
      <c r="D47" s="541" t="s">
        <v>391</v>
      </c>
      <c r="E47" s="526" t="s">
        <v>26</v>
      </c>
      <c r="F47" s="531">
        <v>3300</v>
      </c>
      <c r="G47" s="530">
        <f t="shared" si="1"/>
        <v>3960</v>
      </c>
      <c r="H47" s="464" t="s">
        <v>87</v>
      </c>
    </row>
    <row r="48" spans="1:8" s="122" customFormat="1" ht="110.25" x14ac:dyDescent="0.25">
      <c r="A48" s="320"/>
      <c r="B48" s="204"/>
      <c r="C48" s="220"/>
      <c r="D48" s="541" t="s">
        <v>391</v>
      </c>
      <c r="E48" s="526" t="s">
        <v>26</v>
      </c>
      <c r="F48" s="531">
        <v>4950</v>
      </c>
      <c r="G48" s="530">
        <f t="shared" si="1"/>
        <v>5940</v>
      </c>
      <c r="H48" s="464" t="s">
        <v>88</v>
      </c>
    </row>
    <row r="49" spans="1:8" s="122" customFormat="1" ht="78.75" x14ac:dyDescent="0.25">
      <c r="A49" s="322"/>
      <c r="B49" s="205"/>
      <c r="C49" s="221"/>
      <c r="D49" s="541" t="s">
        <v>388</v>
      </c>
      <c r="E49" s="528" t="s">
        <v>22</v>
      </c>
      <c r="F49" s="190" t="s">
        <v>23</v>
      </c>
      <c r="G49" s="191"/>
      <c r="H49" s="464" t="s">
        <v>392</v>
      </c>
    </row>
    <row r="50" spans="1:8" s="122" customFormat="1" ht="15.75" x14ac:dyDescent="0.25">
      <c r="A50" s="575" t="s">
        <v>92</v>
      </c>
      <c r="B50" s="241"/>
      <c r="C50" s="237" t="s">
        <v>93</v>
      </c>
      <c r="D50" s="238"/>
      <c r="E50" s="238"/>
      <c r="F50" s="238"/>
      <c r="G50" s="238"/>
      <c r="H50" s="239"/>
    </row>
    <row r="51" spans="1:8" s="122" customFormat="1" ht="15.75" x14ac:dyDescent="0.25">
      <c r="A51" s="319">
        <v>8</v>
      </c>
      <c r="B51" s="235" t="s">
        <v>94</v>
      </c>
      <c r="C51" s="237" t="s">
        <v>95</v>
      </c>
      <c r="D51" s="238"/>
      <c r="E51" s="238"/>
      <c r="F51" s="238"/>
      <c r="G51" s="238"/>
      <c r="H51" s="239"/>
    </row>
    <row r="52" spans="1:8" s="122" customFormat="1" ht="78.75" x14ac:dyDescent="0.25">
      <c r="A52" s="320"/>
      <c r="B52" s="236"/>
      <c r="C52" s="529" t="s">
        <v>726</v>
      </c>
      <c r="D52" s="532" t="s">
        <v>97</v>
      </c>
      <c r="E52" s="528" t="s">
        <v>22</v>
      </c>
      <c r="F52" s="531">
        <v>6112</v>
      </c>
      <c r="G52" s="531">
        <f>F52*1.2</f>
        <v>7334.4</v>
      </c>
      <c r="H52" s="469" t="s">
        <v>393</v>
      </c>
    </row>
    <row r="53" spans="1:8" s="122" customFormat="1" ht="78.75" x14ac:dyDescent="0.25">
      <c r="A53" s="322"/>
      <c r="B53" s="387"/>
      <c r="C53" s="529" t="s">
        <v>727</v>
      </c>
      <c r="D53" s="532" t="s">
        <v>97</v>
      </c>
      <c r="E53" s="528" t="s">
        <v>22</v>
      </c>
      <c r="F53" s="531">
        <v>1830</v>
      </c>
      <c r="G53" s="531">
        <f>F53*1.2</f>
        <v>2196</v>
      </c>
      <c r="H53" s="464"/>
    </row>
    <row r="54" spans="1:8" s="122" customFormat="1" ht="15.75" x14ac:dyDescent="0.25">
      <c r="A54" s="319">
        <v>9</v>
      </c>
      <c r="B54" s="203" t="s">
        <v>103</v>
      </c>
      <c r="C54" s="237" t="s">
        <v>102</v>
      </c>
      <c r="D54" s="238"/>
      <c r="E54" s="238"/>
      <c r="F54" s="238"/>
      <c r="G54" s="238"/>
      <c r="H54" s="239"/>
    </row>
    <row r="55" spans="1:8" s="122" customFormat="1" ht="15.75" x14ac:dyDescent="0.25">
      <c r="A55" s="320"/>
      <c r="B55" s="204"/>
      <c r="C55" s="245" t="s">
        <v>728</v>
      </c>
      <c r="D55" s="526" t="s">
        <v>105</v>
      </c>
      <c r="E55" s="528" t="s">
        <v>81</v>
      </c>
      <c r="F55" s="531">
        <v>657</v>
      </c>
      <c r="G55" s="531">
        <f t="shared" ref="G55:G62" si="2">F55*1.2</f>
        <v>788.4</v>
      </c>
      <c r="H55" s="287" t="s">
        <v>394</v>
      </c>
    </row>
    <row r="56" spans="1:8" s="122" customFormat="1" ht="47.25" x14ac:dyDescent="0.25">
      <c r="A56" s="320"/>
      <c r="B56" s="204"/>
      <c r="C56" s="208"/>
      <c r="D56" s="526" t="s">
        <v>395</v>
      </c>
      <c r="E56" s="456" t="s">
        <v>26</v>
      </c>
      <c r="F56" s="531">
        <v>31</v>
      </c>
      <c r="G56" s="530">
        <f t="shared" si="2"/>
        <v>37.199999999999996</v>
      </c>
      <c r="H56" s="321"/>
    </row>
    <row r="57" spans="1:8" s="122" customFormat="1" ht="31.5" x14ac:dyDescent="0.25">
      <c r="A57" s="320"/>
      <c r="B57" s="205"/>
      <c r="C57" s="521" t="s">
        <v>396</v>
      </c>
      <c r="D57" s="526" t="s">
        <v>105</v>
      </c>
      <c r="E57" s="528" t="s">
        <v>22</v>
      </c>
      <c r="F57" s="531">
        <v>249</v>
      </c>
      <c r="G57" s="531">
        <f t="shared" si="2"/>
        <v>298.8</v>
      </c>
      <c r="H57" s="321"/>
    </row>
    <row r="58" spans="1:8" s="122" customFormat="1" ht="15.75" x14ac:dyDescent="0.25">
      <c r="A58" s="319">
        <v>10</v>
      </c>
      <c r="B58" s="203" t="s">
        <v>118</v>
      </c>
      <c r="C58" s="317" t="s">
        <v>119</v>
      </c>
      <c r="D58" s="317"/>
      <c r="E58" s="323"/>
      <c r="F58" s="317"/>
      <c r="G58" s="317"/>
      <c r="H58" s="318"/>
    </row>
    <row r="59" spans="1:8" s="122" customFormat="1" ht="31.5" x14ac:dyDescent="0.25">
      <c r="A59" s="322"/>
      <c r="B59" s="205"/>
      <c r="C59" s="550" t="s">
        <v>119</v>
      </c>
      <c r="D59" s="545" t="s">
        <v>397</v>
      </c>
      <c r="E59" s="527" t="s">
        <v>398</v>
      </c>
      <c r="F59" s="531">
        <v>851</v>
      </c>
      <c r="G59" s="530">
        <f t="shared" si="2"/>
        <v>1021.1999999999999</v>
      </c>
      <c r="H59" s="395" t="s">
        <v>399</v>
      </c>
    </row>
    <row r="60" spans="1:8" s="122" customFormat="1" ht="15.75" x14ac:dyDescent="0.25">
      <c r="A60" s="310">
        <v>11</v>
      </c>
      <c r="B60" s="203" t="s">
        <v>125</v>
      </c>
      <c r="C60" s="179" t="s">
        <v>126</v>
      </c>
      <c r="D60" s="179"/>
      <c r="E60" s="179"/>
      <c r="F60" s="179"/>
      <c r="G60" s="179"/>
      <c r="H60" s="278"/>
    </row>
    <row r="61" spans="1:8" s="122" customFormat="1" ht="15.75" x14ac:dyDescent="0.25">
      <c r="A61" s="311"/>
      <c r="B61" s="204"/>
      <c r="C61" s="245" t="s">
        <v>258</v>
      </c>
      <c r="D61" s="245" t="s">
        <v>128</v>
      </c>
      <c r="E61" s="528" t="s">
        <v>22</v>
      </c>
      <c r="F61" s="531">
        <v>1278</v>
      </c>
      <c r="G61" s="530">
        <f t="shared" si="2"/>
        <v>1533.6</v>
      </c>
      <c r="H61" s="464" t="s">
        <v>400</v>
      </c>
    </row>
    <row r="62" spans="1:8" s="122" customFormat="1" ht="15.75" x14ac:dyDescent="0.25">
      <c r="A62" s="312"/>
      <c r="B62" s="205"/>
      <c r="C62" s="208"/>
      <c r="D62" s="247"/>
      <c r="E62" s="528" t="s">
        <v>22</v>
      </c>
      <c r="F62" s="531">
        <v>1019</v>
      </c>
      <c r="G62" s="530">
        <f t="shared" si="2"/>
        <v>1222.8</v>
      </c>
      <c r="H62" s="464" t="s">
        <v>130</v>
      </c>
    </row>
    <row r="63" spans="1:8" s="122" customFormat="1" ht="15.75" x14ac:dyDescent="0.25">
      <c r="A63" s="310">
        <v>12</v>
      </c>
      <c r="B63" s="313" t="s">
        <v>132</v>
      </c>
      <c r="C63" s="316" t="s">
        <v>133</v>
      </c>
      <c r="D63" s="317"/>
      <c r="E63" s="317"/>
      <c r="F63" s="317"/>
      <c r="G63" s="317"/>
      <c r="H63" s="318"/>
    </row>
    <row r="64" spans="1:8" s="122" customFormat="1" ht="31.5" x14ac:dyDescent="0.25">
      <c r="A64" s="311"/>
      <c r="B64" s="314"/>
      <c r="C64" s="185" t="s">
        <v>133</v>
      </c>
      <c r="D64" s="521" t="s">
        <v>128</v>
      </c>
      <c r="E64" s="528" t="s">
        <v>22</v>
      </c>
      <c r="F64" s="531">
        <v>9986</v>
      </c>
      <c r="G64" s="531">
        <f>F64*1.2</f>
        <v>11983.199999999999</v>
      </c>
      <c r="H64" s="464" t="s">
        <v>401</v>
      </c>
    </row>
    <row r="65" spans="1:8" s="122" customFormat="1" ht="110.25" x14ac:dyDescent="0.25">
      <c r="A65" s="312"/>
      <c r="B65" s="315"/>
      <c r="C65" s="184"/>
      <c r="D65" s="532" t="s">
        <v>21</v>
      </c>
      <c r="E65" s="528" t="s">
        <v>81</v>
      </c>
      <c r="F65" s="531">
        <v>2349</v>
      </c>
      <c r="G65" s="531">
        <f>F65*1.2</f>
        <v>2818.7999999999997</v>
      </c>
      <c r="H65" s="464" t="s">
        <v>402</v>
      </c>
    </row>
    <row r="66" spans="1:8" s="122" customFormat="1" ht="15.75" x14ac:dyDescent="0.25">
      <c r="A66" s="310">
        <v>13</v>
      </c>
      <c r="B66" s="313" t="s">
        <v>145</v>
      </c>
      <c r="C66" s="316" t="s">
        <v>146</v>
      </c>
      <c r="D66" s="317"/>
      <c r="E66" s="317"/>
      <c r="F66" s="317"/>
      <c r="G66" s="317"/>
      <c r="H66" s="318"/>
    </row>
    <row r="67" spans="1:8" s="122" customFormat="1" ht="47.25" x14ac:dyDescent="0.25">
      <c r="A67" s="311"/>
      <c r="B67" s="314"/>
      <c r="C67" s="207" t="s">
        <v>146</v>
      </c>
      <c r="D67" s="502" t="s">
        <v>21</v>
      </c>
      <c r="E67" s="456" t="s">
        <v>81</v>
      </c>
      <c r="F67" s="11">
        <v>5309</v>
      </c>
      <c r="G67" s="12">
        <f>F67*1.2</f>
        <v>6370.8</v>
      </c>
      <c r="H67" s="417" t="s">
        <v>349</v>
      </c>
    </row>
    <row r="68" spans="1:8" s="122" customFormat="1" ht="94.5" x14ac:dyDescent="0.25">
      <c r="A68" s="311"/>
      <c r="B68" s="314"/>
      <c r="C68" s="207"/>
      <c r="D68" s="526" t="s">
        <v>148</v>
      </c>
      <c r="E68" s="526"/>
      <c r="F68" s="261" t="s">
        <v>351</v>
      </c>
      <c r="G68" s="262"/>
      <c r="H68" s="464" t="s">
        <v>403</v>
      </c>
    </row>
    <row r="69" spans="1:8" s="122" customFormat="1" ht="47.25" x14ac:dyDescent="0.25">
      <c r="A69" s="312"/>
      <c r="B69" s="315"/>
      <c r="C69" s="208"/>
      <c r="D69" s="541" t="s">
        <v>404</v>
      </c>
      <c r="E69" s="528" t="s">
        <v>22</v>
      </c>
      <c r="F69" s="528">
        <v>424</v>
      </c>
      <c r="G69" s="528">
        <f>F69*1.2</f>
        <v>508.79999999999995</v>
      </c>
      <c r="H69" s="464" t="s">
        <v>405</v>
      </c>
    </row>
    <row r="70" spans="1:8" s="122" customFormat="1" ht="15.75" x14ac:dyDescent="0.25">
      <c r="A70" s="330" t="s">
        <v>164</v>
      </c>
      <c r="B70" s="194"/>
      <c r="C70" s="576" t="s">
        <v>165</v>
      </c>
      <c r="D70" s="577"/>
      <c r="E70" s="577"/>
      <c r="F70" s="577"/>
      <c r="G70" s="577"/>
      <c r="H70" s="578"/>
    </row>
    <row r="71" spans="1:8" s="122" customFormat="1" ht="31.5" x14ac:dyDescent="0.25">
      <c r="A71" s="579" t="s">
        <v>263</v>
      </c>
      <c r="B71" s="537" t="s">
        <v>167</v>
      </c>
      <c r="C71" s="541" t="s">
        <v>168</v>
      </c>
      <c r="D71" s="541" t="s">
        <v>26</v>
      </c>
      <c r="E71" s="527" t="s">
        <v>406</v>
      </c>
      <c r="F71" s="570" t="s">
        <v>281</v>
      </c>
      <c r="G71" s="571"/>
      <c r="H71" s="470"/>
    </row>
    <row r="72" spans="1:8" s="122" customFormat="1" ht="31.5" x14ac:dyDescent="0.25">
      <c r="A72" s="162" t="s">
        <v>407</v>
      </c>
      <c r="B72" s="525" t="s">
        <v>170</v>
      </c>
      <c r="C72" s="541" t="s">
        <v>171</v>
      </c>
      <c r="D72" s="526" t="s">
        <v>21</v>
      </c>
      <c r="E72" s="527" t="s">
        <v>22</v>
      </c>
      <c r="F72" s="570" t="s">
        <v>281</v>
      </c>
      <c r="G72" s="571"/>
      <c r="H72" s="470" t="s">
        <v>173</v>
      </c>
    </row>
    <row r="73" spans="1:8" s="122" customFormat="1" ht="63" x14ac:dyDescent="0.25">
      <c r="A73" s="472">
        <v>16</v>
      </c>
      <c r="B73" s="537" t="s">
        <v>174</v>
      </c>
      <c r="C73" s="541" t="s">
        <v>175</v>
      </c>
      <c r="D73" s="501" t="s">
        <v>21</v>
      </c>
      <c r="E73" s="528" t="s">
        <v>22</v>
      </c>
      <c r="F73" s="580" t="s">
        <v>281</v>
      </c>
      <c r="G73" s="581"/>
      <c r="H73" s="469"/>
    </row>
    <row r="74" spans="1:8" s="122" customFormat="1" ht="47.25" x14ac:dyDescent="0.25">
      <c r="A74" s="459">
        <v>17</v>
      </c>
      <c r="B74" s="525" t="s">
        <v>176</v>
      </c>
      <c r="C74" s="541" t="s">
        <v>408</v>
      </c>
      <c r="D74" s="582" t="s">
        <v>409</v>
      </c>
      <c r="E74" s="527" t="s">
        <v>406</v>
      </c>
      <c r="F74" s="570" t="s">
        <v>281</v>
      </c>
      <c r="G74" s="571"/>
      <c r="H74" s="464"/>
    </row>
    <row r="75" spans="1:8" s="122" customFormat="1" ht="31.5" x14ac:dyDescent="0.25">
      <c r="A75" s="311">
        <v>18</v>
      </c>
      <c r="B75" s="204" t="s">
        <v>358</v>
      </c>
      <c r="C75" s="206" t="s">
        <v>410</v>
      </c>
      <c r="D75" s="545" t="s">
        <v>21</v>
      </c>
      <c r="E75" s="528" t="s">
        <v>22</v>
      </c>
      <c r="F75" s="531">
        <v>3008</v>
      </c>
      <c r="G75" s="531">
        <f>F75*1.2</f>
        <v>3609.6</v>
      </c>
      <c r="H75" s="6" t="s">
        <v>411</v>
      </c>
    </row>
    <row r="76" spans="1:8" s="122" customFormat="1" ht="15.75" x14ac:dyDescent="0.25">
      <c r="A76" s="311"/>
      <c r="B76" s="204"/>
      <c r="C76" s="207"/>
      <c r="D76" s="526" t="s">
        <v>21</v>
      </c>
      <c r="E76" s="526" t="s">
        <v>412</v>
      </c>
      <c r="F76" s="186" t="s">
        <v>23</v>
      </c>
      <c r="G76" s="196"/>
      <c r="H76" s="572" t="s">
        <v>413</v>
      </c>
    </row>
    <row r="77" spans="1:8" s="122" customFormat="1" ht="31.5" x14ac:dyDescent="0.25">
      <c r="A77" s="311"/>
      <c r="B77" s="204"/>
      <c r="C77" s="207"/>
      <c r="D77" s="541" t="s">
        <v>162</v>
      </c>
      <c r="E77" s="541" t="s">
        <v>22</v>
      </c>
      <c r="F77" s="530">
        <v>212</v>
      </c>
      <c r="G77" s="528">
        <f>F77*1.2</f>
        <v>254.39999999999998</v>
      </c>
      <c r="H77" s="572" t="s">
        <v>267</v>
      </c>
    </row>
    <row r="78" spans="1:8" s="122" customFormat="1" ht="47.25" x14ac:dyDescent="0.25">
      <c r="A78" s="573">
        <v>19</v>
      </c>
      <c r="B78" s="525" t="s">
        <v>184</v>
      </c>
      <c r="C78" s="541" t="s">
        <v>360</v>
      </c>
      <c r="D78" s="541" t="s">
        <v>148</v>
      </c>
      <c r="E78" s="541" t="s">
        <v>22</v>
      </c>
      <c r="F78" s="531">
        <v>2181.91</v>
      </c>
      <c r="G78" s="531">
        <f>F78*1.2</f>
        <v>2618.2919999999999</v>
      </c>
      <c r="H78" s="572"/>
    </row>
    <row r="79" spans="1:8" s="122" customFormat="1" ht="15.75" x14ac:dyDescent="0.25">
      <c r="A79" s="560"/>
      <c r="B79" s="268"/>
      <c r="C79" s="266" t="s">
        <v>187</v>
      </c>
      <c r="D79" s="267"/>
      <c r="E79" s="267"/>
      <c r="F79" s="267"/>
      <c r="G79" s="267"/>
      <c r="H79" s="574"/>
    </row>
    <row r="80" spans="1:8" s="122" customFormat="1" ht="47.25" x14ac:dyDescent="0.25">
      <c r="A80" s="459">
        <v>20</v>
      </c>
      <c r="B80" s="525" t="s">
        <v>188</v>
      </c>
      <c r="C80" s="541" t="s">
        <v>189</v>
      </c>
      <c r="D80" s="542" t="s">
        <v>190</v>
      </c>
      <c r="E80" s="455" t="s">
        <v>81</v>
      </c>
      <c r="F80" s="116">
        <v>2095</v>
      </c>
      <c r="G80" s="116">
        <f>F80*1.2</f>
        <v>2514</v>
      </c>
      <c r="H80" s="161" t="s">
        <v>414</v>
      </c>
    </row>
    <row r="81" spans="1:243" s="122" customFormat="1" ht="32.25" thickBot="1" x14ac:dyDescent="0.3">
      <c r="A81" s="158">
        <v>21</v>
      </c>
      <c r="B81" s="452" t="s">
        <v>415</v>
      </c>
      <c r="C81" s="7" t="s">
        <v>195</v>
      </c>
      <c r="D81" s="441" t="s">
        <v>21</v>
      </c>
      <c r="E81" s="432" t="s">
        <v>22</v>
      </c>
      <c r="F81" s="468">
        <v>1044</v>
      </c>
      <c r="G81" s="468">
        <f>F81*1.2</f>
        <v>1252.8</v>
      </c>
      <c r="H81" s="492" t="s">
        <v>416</v>
      </c>
    </row>
    <row r="83" spans="1:243" s="122" customFormat="1" ht="15.75" x14ac:dyDescent="0.25">
      <c r="A83" s="488" t="s">
        <v>273</v>
      </c>
      <c r="B83" s="515"/>
      <c r="C83" s="508"/>
      <c r="D83" s="518"/>
      <c r="E83" s="516"/>
      <c r="F83" s="583"/>
    </row>
    <row r="84" spans="1:243" s="122" customFormat="1" ht="15.75" x14ac:dyDescent="0.25">
      <c r="A84" s="514"/>
      <c r="B84" s="515"/>
      <c r="C84" s="508"/>
      <c r="D84" s="518"/>
      <c r="E84" s="516"/>
      <c r="F84" s="583"/>
    </row>
    <row r="85" spans="1:243" s="122" customFormat="1" ht="15.75" x14ac:dyDescent="0.25">
      <c r="A85" s="308" t="s">
        <v>207</v>
      </c>
      <c r="B85" s="308"/>
      <c r="C85" s="308"/>
      <c r="D85" s="397"/>
      <c r="E85" s="445" t="s">
        <v>208</v>
      </c>
      <c r="F85" s="583"/>
      <c r="G85" s="39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97"/>
      <c r="AK85" s="397"/>
      <c r="AL85" s="397"/>
      <c r="AM85" s="397"/>
      <c r="AN85" s="397"/>
      <c r="AO85" s="397"/>
      <c r="AP85" s="397"/>
      <c r="AQ85" s="397"/>
      <c r="AR85" s="397"/>
      <c r="AS85" s="397"/>
      <c r="AT85" s="397"/>
      <c r="AU85" s="397"/>
      <c r="AV85" s="397"/>
      <c r="AW85" s="397"/>
      <c r="AX85" s="397"/>
      <c r="AY85" s="397"/>
      <c r="AZ85" s="397"/>
      <c r="BA85" s="397"/>
      <c r="BB85" s="397"/>
      <c r="BC85" s="397"/>
      <c r="BD85" s="397"/>
      <c r="BE85" s="397"/>
      <c r="BF85" s="397"/>
      <c r="BG85" s="397"/>
      <c r="BH85" s="397"/>
      <c r="BI85" s="397"/>
      <c r="BJ85" s="397"/>
      <c r="BK85" s="397"/>
      <c r="BL85" s="397"/>
      <c r="BM85" s="397"/>
      <c r="BN85" s="397"/>
      <c r="BO85" s="397"/>
      <c r="BP85" s="397"/>
      <c r="BQ85" s="397"/>
      <c r="BR85" s="397"/>
      <c r="BS85" s="397"/>
      <c r="BT85" s="397"/>
      <c r="BU85" s="397"/>
      <c r="BV85" s="397"/>
      <c r="BW85" s="397"/>
      <c r="BX85" s="397"/>
      <c r="BY85" s="397"/>
      <c r="BZ85" s="397"/>
      <c r="CA85" s="397"/>
      <c r="CB85" s="397"/>
      <c r="CC85" s="397"/>
      <c r="CD85" s="397"/>
      <c r="CE85" s="397"/>
      <c r="CF85" s="397"/>
      <c r="CG85" s="397"/>
      <c r="CH85" s="397"/>
      <c r="CI85" s="397"/>
      <c r="CJ85" s="397"/>
      <c r="CK85" s="397"/>
      <c r="CL85" s="397"/>
      <c r="CM85" s="397"/>
      <c r="CN85" s="397"/>
      <c r="CO85" s="397"/>
      <c r="CP85" s="397"/>
      <c r="CQ85" s="397"/>
      <c r="CR85" s="397"/>
      <c r="CS85" s="397"/>
      <c r="CT85" s="397"/>
      <c r="CU85" s="397"/>
      <c r="CV85" s="397"/>
      <c r="CW85" s="397"/>
      <c r="CX85" s="397"/>
      <c r="CY85" s="397"/>
      <c r="CZ85" s="397"/>
      <c r="DA85" s="397"/>
      <c r="DB85" s="397"/>
      <c r="DC85" s="397"/>
      <c r="DD85" s="397"/>
      <c r="DE85" s="397"/>
      <c r="DF85" s="397"/>
      <c r="DG85" s="397"/>
      <c r="DH85" s="397"/>
      <c r="DI85" s="397"/>
      <c r="DJ85" s="397"/>
      <c r="DK85" s="397"/>
      <c r="DL85" s="397"/>
      <c r="DM85" s="397"/>
      <c r="DN85" s="397"/>
      <c r="DO85" s="397"/>
      <c r="DP85" s="397"/>
      <c r="DQ85" s="397"/>
      <c r="DR85" s="397"/>
      <c r="DS85" s="397"/>
      <c r="DT85" s="397"/>
      <c r="DU85" s="397"/>
      <c r="DV85" s="397"/>
      <c r="DW85" s="397"/>
      <c r="DX85" s="397"/>
      <c r="DY85" s="397"/>
      <c r="DZ85" s="397"/>
      <c r="EA85" s="397"/>
      <c r="EB85" s="397"/>
      <c r="EC85" s="397"/>
      <c r="ED85" s="397"/>
      <c r="EE85" s="397"/>
      <c r="EF85" s="397"/>
      <c r="EG85" s="397"/>
      <c r="EH85" s="397"/>
      <c r="EI85" s="397"/>
      <c r="EJ85" s="397"/>
      <c r="EK85" s="397"/>
      <c r="EL85" s="397"/>
      <c r="EM85" s="397"/>
      <c r="EN85" s="397"/>
      <c r="EO85" s="397"/>
      <c r="EP85" s="397"/>
      <c r="EQ85" s="397"/>
      <c r="ER85" s="397"/>
      <c r="ES85" s="397"/>
      <c r="ET85" s="397"/>
      <c r="EU85" s="397"/>
      <c r="EV85" s="397"/>
      <c r="EW85" s="397"/>
      <c r="EX85" s="397"/>
      <c r="EY85" s="397"/>
      <c r="EZ85" s="397"/>
      <c r="FA85" s="397"/>
      <c r="FB85" s="397"/>
      <c r="FC85" s="397"/>
      <c r="FD85" s="397"/>
      <c r="FE85" s="397"/>
      <c r="FF85" s="397"/>
      <c r="FG85" s="397"/>
      <c r="FH85" s="397"/>
      <c r="FI85" s="397"/>
      <c r="FJ85" s="397"/>
      <c r="FK85" s="397"/>
      <c r="FL85" s="397"/>
      <c r="FM85" s="397"/>
      <c r="FN85" s="397"/>
      <c r="FO85" s="397"/>
      <c r="FP85" s="397"/>
      <c r="FQ85" s="397"/>
      <c r="FR85" s="397"/>
      <c r="FS85" s="397"/>
      <c r="FT85" s="397"/>
      <c r="FU85" s="397"/>
      <c r="FV85" s="397"/>
      <c r="FW85" s="397"/>
      <c r="FX85" s="397"/>
      <c r="FY85" s="397"/>
      <c r="FZ85" s="397"/>
      <c r="GA85" s="397"/>
      <c r="GB85" s="397"/>
      <c r="GC85" s="397"/>
      <c r="GD85" s="397"/>
      <c r="GE85" s="397"/>
      <c r="GF85" s="397"/>
      <c r="GG85" s="397"/>
      <c r="GH85" s="397"/>
      <c r="GI85" s="397"/>
      <c r="GJ85" s="397"/>
      <c r="GK85" s="397"/>
      <c r="GL85" s="397"/>
      <c r="GM85" s="397"/>
      <c r="GN85" s="397"/>
      <c r="GO85" s="397"/>
      <c r="GP85" s="397"/>
      <c r="GQ85" s="397"/>
      <c r="GR85" s="397"/>
      <c r="GS85" s="397"/>
      <c r="GT85" s="397"/>
      <c r="GU85" s="397"/>
      <c r="GV85" s="397"/>
      <c r="GW85" s="397"/>
      <c r="GX85" s="397"/>
      <c r="GY85" s="397"/>
      <c r="GZ85" s="397"/>
      <c r="HA85" s="397"/>
      <c r="HB85" s="397"/>
      <c r="HC85" s="397"/>
      <c r="HD85" s="397"/>
      <c r="HE85" s="397"/>
      <c r="HF85" s="397"/>
      <c r="HG85" s="397"/>
      <c r="HH85" s="397"/>
      <c r="HI85" s="397"/>
      <c r="HJ85" s="397"/>
      <c r="HK85" s="397"/>
      <c r="HL85" s="397"/>
      <c r="HM85" s="397"/>
      <c r="HN85" s="397"/>
      <c r="HO85" s="397"/>
      <c r="HP85" s="397"/>
      <c r="HQ85" s="397"/>
      <c r="HR85" s="397"/>
      <c r="HS85" s="397"/>
      <c r="HT85" s="397"/>
      <c r="HU85" s="397"/>
      <c r="HV85" s="397"/>
      <c r="HW85" s="397"/>
      <c r="HX85" s="397"/>
      <c r="HY85" s="397"/>
      <c r="HZ85" s="397"/>
      <c r="IA85" s="397"/>
      <c r="IB85" s="397"/>
      <c r="IC85" s="397"/>
      <c r="ID85" s="397"/>
      <c r="IE85" s="397"/>
      <c r="IF85" s="397"/>
      <c r="IG85" s="397"/>
      <c r="IH85" s="397"/>
      <c r="II85" s="397"/>
    </row>
    <row r="86" spans="1:243" s="122" customFormat="1" ht="15.75" x14ac:dyDescent="0.25">
      <c r="A86" s="8"/>
      <c r="B86" s="8"/>
      <c r="C86" s="8"/>
      <c r="D86" s="397"/>
      <c r="E86" s="445"/>
      <c r="F86" s="583"/>
      <c r="G86" s="397"/>
      <c r="H86" s="397"/>
      <c r="I86" s="397"/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  <c r="AA86" s="397"/>
      <c r="AB86" s="397"/>
      <c r="AC86" s="397"/>
      <c r="AD86" s="397"/>
      <c r="AE86" s="397"/>
      <c r="AF86" s="397"/>
      <c r="AG86" s="397"/>
      <c r="AH86" s="397"/>
      <c r="AI86" s="397"/>
      <c r="AJ86" s="397"/>
      <c r="AK86" s="397"/>
      <c r="AL86" s="397"/>
      <c r="AM86" s="397"/>
      <c r="AN86" s="397"/>
      <c r="AO86" s="397"/>
      <c r="AP86" s="397"/>
      <c r="AQ86" s="397"/>
      <c r="AR86" s="397"/>
      <c r="AS86" s="397"/>
      <c r="AT86" s="397"/>
      <c r="AU86" s="397"/>
      <c r="AV86" s="397"/>
      <c r="AW86" s="397"/>
      <c r="AX86" s="397"/>
      <c r="AY86" s="397"/>
      <c r="AZ86" s="397"/>
      <c r="BA86" s="397"/>
      <c r="BB86" s="397"/>
      <c r="BC86" s="397"/>
      <c r="BD86" s="397"/>
      <c r="BE86" s="397"/>
      <c r="BF86" s="397"/>
      <c r="BG86" s="397"/>
      <c r="BH86" s="397"/>
      <c r="BI86" s="397"/>
      <c r="BJ86" s="397"/>
      <c r="BK86" s="397"/>
      <c r="BL86" s="397"/>
      <c r="BM86" s="397"/>
      <c r="BN86" s="397"/>
      <c r="BO86" s="397"/>
      <c r="BP86" s="397"/>
      <c r="BQ86" s="397"/>
      <c r="BR86" s="397"/>
      <c r="BS86" s="397"/>
      <c r="BT86" s="397"/>
      <c r="BU86" s="397"/>
      <c r="BV86" s="397"/>
      <c r="BW86" s="397"/>
      <c r="BX86" s="397"/>
      <c r="BY86" s="397"/>
      <c r="BZ86" s="397"/>
      <c r="CA86" s="397"/>
      <c r="CB86" s="397"/>
      <c r="CC86" s="397"/>
      <c r="CD86" s="397"/>
      <c r="CE86" s="397"/>
      <c r="CF86" s="397"/>
      <c r="CG86" s="397"/>
      <c r="CH86" s="397"/>
      <c r="CI86" s="397"/>
      <c r="CJ86" s="397"/>
      <c r="CK86" s="397"/>
      <c r="CL86" s="397"/>
      <c r="CM86" s="397"/>
      <c r="CN86" s="397"/>
      <c r="CO86" s="397"/>
      <c r="CP86" s="397"/>
      <c r="CQ86" s="397"/>
      <c r="CR86" s="397"/>
      <c r="CS86" s="397"/>
      <c r="CT86" s="397"/>
      <c r="CU86" s="397"/>
      <c r="CV86" s="397"/>
      <c r="CW86" s="397"/>
      <c r="CX86" s="397"/>
      <c r="CY86" s="397"/>
      <c r="CZ86" s="397"/>
      <c r="DA86" s="397"/>
      <c r="DB86" s="397"/>
      <c r="DC86" s="397"/>
      <c r="DD86" s="397"/>
      <c r="DE86" s="397"/>
      <c r="DF86" s="397"/>
      <c r="DG86" s="397"/>
      <c r="DH86" s="397"/>
      <c r="DI86" s="397"/>
      <c r="DJ86" s="397"/>
      <c r="DK86" s="397"/>
      <c r="DL86" s="397"/>
      <c r="DM86" s="397"/>
      <c r="DN86" s="397"/>
      <c r="DO86" s="397"/>
      <c r="DP86" s="397"/>
      <c r="DQ86" s="397"/>
      <c r="DR86" s="397"/>
      <c r="DS86" s="397"/>
      <c r="DT86" s="397"/>
      <c r="DU86" s="397"/>
      <c r="DV86" s="397"/>
      <c r="DW86" s="397"/>
      <c r="DX86" s="397"/>
      <c r="DY86" s="397"/>
      <c r="DZ86" s="397"/>
      <c r="EA86" s="397"/>
      <c r="EB86" s="397"/>
      <c r="EC86" s="397"/>
      <c r="ED86" s="397"/>
      <c r="EE86" s="397"/>
      <c r="EF86" s="397"/>
      <c r="EG86" s="397"/>
      <c r="EH86" s="397"/>
      <c r="EI86" s="397"/>
      <c r="EJ86" s="397"/>
      <c r="EK86" s="397"/>
      <c r="EL86" s="397"/>
      <c r="EM86" s="397"/>
      <c r="EN86" s="397"/>
      <c r="EO86" s="397"/>
      <c r="EP86" s="397"/>
      <c r="EQ86" s="397"/>
      <c r="ER86" s="397"/>
      <c r="ES86" s="397"/>
      <c r="ET86" s="397"/>
      <c r="EU86" s="397"/>
      <c r="EV86" s="397"/>
      <c r="EW86" s="397"/>
      <c r="EX86" s="397"/>
      <c r="EY86" s="397"/>
      <c r="EZ86" s="397"/>
      <c r="FA86" s="397"/>
      <c r="FB86" s="397"/>
      <c r="FC86" s="397"/>
      <c r="FD86" s="397"/>
      <c r="FE86" s="397"/>
      <c r="FF86" s="397"/>
      <c r="FG86" s="397"/>
      <c r="FH86" s="397"/>
      <c r="FI86" s="397"/>
      <c r="FJ86" s="397"/>
      <c r="FK86" s="397"/>
      <c r="FL86" s="397"/>
      <c r="FM86" s="397"/>
      <c r="FN86" s="397"/>
      <c r="FO86" s="397"/>
      <c r="FP86" s="397"/>
      <c r="FQ86" s="397"/>
      <c r="FR86" s="397"/>
      <c r="FS86" s="397"/>
      <c r="FT86" s="397"/>
      <c r="FU86" s="397"/>
      <c r="FV86" s="397"/>
      <c r="FW86" s="397"/>
      <c r="FX86" s="397"/>
      <c r="FY86" s="397"/>
      <c r="FZ86" s="397"/>
      <c r="GA86" s="397"/>
      <c r="GB86" s="397"/>
      <c r="GC86" s="397"/>
      <c r="GD86" s="397"/>
      <c r="GE86" s="397"/>
      <c r="GF86" s="397"/>
      <c r="GG86" s="397"/>
      <c r="GH86" s="397"/>
      <c r="GI86" s="397"/>
      <c r="GJ86" s="397"/>
      <c r="GK86" s="397"/>
      <c r="GL86" s="397"/>
      <c r="GM86" s="397"/>
      <c r="GN86" s="397"/>
      <c r="GO86" s="397"/>
      <c r="GP86" s="397"/>
      <c r="GQ86" s="397"/>
      <c r="GR86" s="397"/>
      <c r="GS86" s="397"/>
      <c r="GT86" s="397"/>
      <c r="GU86" s="397"/>
      <c r="GV86" s="397"/>
      <c r="GW86" s="397"/>
      <c r="GX86" s="397"/>
      <c r="GY86" s="397"/>
      <c r="GZ86" s="397"/>
      <c r="HA86" s="397"/>
      <c r="HB86" s="397"/>
      <c r="HC86" s="397"/>
      <c r="HD86" s="397"/>
      <c r="HE86" s="397"/>
      <c r="HF86" s="397"/>
      <c r="HG86" s="397"/>
      <c r="HH86" s="397"/>
      <c r="HI86" s="397"/>
      <c r="HJ86" s="397"/>
      <c r="HK86" s="397"/>
      <c r="HL86" s="397"/>
      <c r="HM86" s="397"/>
      <c r="HN86" s="397"/>
      <c r="HO86" s="397"/>
      <c r="HP86" s="397"/>
      <c r="HQ86" s="397"/>
      <c r="HR86" s="397"/>
      <c r="HS86" s="397"/>
      <c r="HT86" s="397"/>
      <c r="HU86" s="397"/>
      <c r="HV86" s="397"/>
      <c r="HW86" s="397"/>
      <c r="HX86" s="397"/>
      <c r="HY86" s="397"/>
      <c r="HZ86" s="397"/>
      <c r="IA86" s="397"/>
      <c r="IB86" s="397"/>
      <c r="IC86" s="397"/>
      <c r="ID86" s="397"/>
      <c r="IE86" s="397"/>
      <c r="IF86" s="397"/>
      <c r="IG86" s="397"/>
      <c r="IH86" s="397"/>
      <c r="II86" s="397"/>
    </row>
    <row r="87" spans="1:243" s="122" customFormat="1" ht="15.75" x14ac:dyDescent="0.25">
      <c r="A87" s="8" t="s">
        <v>209</v>
      </c>
      <c r="B87" s="489"/>
      <c r="C87" s="8"/>
      <c r="D87" s="397"/>
      <c r="E87" s="445" t="s">
        <v>210</v>
      </c>
      <c r="F87" s="583"/>
    </row>
    <row r="88" spans="1:243" s="122" customFormat="1" ht="15.75" x14ac:dyDescent="0.25">
      <c r="A88" s="8"/>
      <c r="B88" s="489"/>
      <c r="C88" s="8"/>
      <c r="D88" s="397"/>
      <c r="E88" s="445"/>
      <c r="F88" s="583"/>
    </row>
    <row r="89" spans="1:243" s="122" customFormat="1" ht="15.75" x14ac:dyDescent="0.25">
      <c r="A89" s="8" t="s">
        <v>211</v>
      </c>
      <c r="B89" s="489"/>
      <c r="C89" s="8"/>
      <c r="D89" s="397"/>
      <c r="E89" s="445" t="s">
        <v>212</v>
      </c>
      <c r="F89" s="583"/>
    </row>
    <row r="90" spans="1:243" s="122" customFormat="1" ht="15.75" x14ac:dyDescent="0.25">
      <c r="A90" s="8"/>
      <c r="B90" s="489"/>
      <c r="C90" s="8"/>
      <c r="D90" s="397"/>
      <c r="E90" s="445"/>
      <c r="F90" s="583"/>
    </row>
    <row r="91" spans="1:243" s="122" customFormat="1" ht="15.75" x14ac:dyDescent="0.25">
      <c r="A91" s="9" t="s">
        <v>417</v>
      </c>
      <c r="B91" s="9"/>
      <c r="C91" s="8"/>
      <c r="D91" s="397"/>
      <c r="E91" s="445" t="s">
        <v>418</v>
      </c>
      <c r="F91" s="583"/>
    </row>
    <row r="92" spans="1:243" s="122" customFormat="1" ht="15.75" x14ac:dyDescent="0.25">
      <c r="A92" s="583"/>
      <c r="B92" s="583"/>
      <c r="C92" s="583"/>
      <c r="D92" s="583"/>
      <c r="E92" s="583"/>
      <c r="F92" s="583"/>
    </row>
  </sheetData>
  <mergeCells count="237">
    <mergeCell ref="F73:G73"/>
    <mergeCell ref="F74:G74"/>
    <mergeCell ref="A75:A77"/>
    <mergeCell ref="B75:B77"/>
    <mergeCell ref="C75:C77"/>
    <mergeCell ref="F76:G76"/>
    <mergeCell ref="A79:B79"/>
    <mergeCell ref="C79:H79"/>
    <mergeCell ref="A85:C85"/>
    <mergeCell ref="A66:A69"/>
    <mergeCell ref="B66:B69"/>
    <mergeCell ref="C66:H66"/>
    <mergeCell ref="C67:C69"/>
    <mergeCell ref="F68:G68"/>
    <mergeCell ref="A70:B70"/>
    <mergeCell ref="C70:H70"/>
    <mergeCell ref="F71:G71"/>
    <mergeCell ref="F72:G72"/>
    <mergeCell ref="A58:A59"/>
    <mergeCell ref="B58:B59"/>
    <mergeCell ref="C58:H58"/>
    <mergeCell ref="A60:A62"/>
    <mergeCell ref="B60:B62"/>
    <mergeCell ref="C60:H60"/>
    <mergeCell ref="C61:C62"/>
    <mergeCell ref="D61:D62"/>
    <mergeCell ref="A63:A65"/>
    <mergeCell ref="B63:B65"/>
    <mergeCell ref="C63:H63"/>
    <mergeCell ref="C64:C65"/>
    <mergeCell ref="A50:B50"/>
    <mergeCell ref="C50:H50"/>
    <mergeCell ref="A51:A53"/>
    <mergeCell ref="B51:B53"/>
    <mergeCell ref="C51:H51"/>
    <mergeCell ref="A54:A57"/>
    <mergeCell ref="B54:B57"/>
    <mergeCell ref="C54:H54"/>
    <mergeCell ref="C55:C56"/>
    <mergeCell ref="H55:H57"/>
    <mergeCell ref="A39:A40"/>
    <mergeCell ref="B39:B40"/>
    <mergeCell ref="C39:C40"/>
    <mergeCell ref="F39:G39"/>
    <mergeCell ref="H39:H40"/>
    <mergeCell ref="F40:G40"/>
    <mergeCell ref="A41:A49"/>
    <mergeCell ref="B41:B49"/>
    <mergeCell ref="C41:C49"/>
    <mergeCell ref="D41:D43"/>
    <mergeCell ref="E41:E43"/>
    <mergeCell ref="D44:D46"/>
    <mergeCell ref="E44:E46"/>
    <mergeCell ref="F49:G49"/>
    <mergeCell ref="A20:A33"/>
    <mergeCell ref="B20:B33"/>
    <mergeCell ref="C20:H20"/>
    <mergeCell ref="H21:H33"/>
    <mergeCell ref="A34:A36"/>
    <mergeCell ref="B34:B36"/>
    <mergeCell ref="C34:H34"/>
    <mergeCell ref="A37:H37"/>
    <mergeCell ref="A38:B38"/>
    <mergeCell ref="C38:H38"/>
    <mergeCell ref="A16:A17"/>
    <mergeCell ref="B16:B17"/>
    <mergeCell ref="C16:C17"/>
    <mergeCell ref="F16:G16"/>
    <mergeCell ref="H16:H17"/>
    <mergeCell ref="F17:G17"/>
    <mergeCell ref="A18:A19"/>
    <mergeCell ref="B18:B19"/>
    <mergeCell ref="C18:C19"/>
    <mergeCell ref="F18:G18"/>
    <mergeCell ref="H18:H19"/>
    <mergeCell ref="F19:G19"/>
    <mergeCell ref="G3:H3"/>
    <mergeCell ref="G5:H5"/>
    <mergeCell ref="A7:H7"/>
    <mergeCell ref="A8:H8"/>
    <mergeCell ref="A9:H9"/>
    <mergeCell ref="A10:H10"/>
    <mergeCell ref="A13:B13"/>
    <mergeCell ref="C13:H13"/>
    <mergeCell ref="A14:A15"/>
    <mergeCell ref="B14:B15"/>
    <mergeCell ref="C14:C15"/>
    <mergeCell ref="F14:G14"/>
    <mergeCell ref="H14:H15"/>
    <mergeCell ref="F15:G15"/>
    <mergeCell ref="R2:S2"/>
    <mergeCell ref="Z2:AA2"/>
    <mergeCell ref="CT2:CU2"/>
    <mergeCell ref="DB2:DC2"/>
    <mergeCell ref="DJ2:DK2"/>
    <mergeCell ref="G1:H1"/>
    <mergeCell ref="G2:H2"/>
    <mergeCell ref="DR2:DS2"/>
    <mergeCell ref="AH2:AI2"/>
    <mergeCell ref="AP2:AQ2"/>
    <mergeCell ref="AX2:AY2"/>
    <mergeCell ref="BF2:BG2"/>
    <mergeCell ref="BN2:BO2"/>
    <mergeCell ref="BV2:BW2"/>
    <mergeCell ref="HR2:HS2"/>
    <mergeCell ref="HZ2:IA2"/>
    <mergeCell ref="IH2:II2"/>
    <mergeCell ref="R3:S3"/>
    <mergeCell ref="Z3:AA3"/>
    <mergeCell ref="AH3:AI3"/>
    <mergeCell ref="AP3:AQ3"/>
    <mergeCell ref="FV2:FW2"/>
    <mergeCell ref="GD2:GE2"/>
    <mergeCell ref="GL2:GM2"/>
    <mergeCell ref="GT2:GU2"/>
    <mergeCell ref="HB2:HC2"/>
    <mergeCell ref="HJ2:HK2"/>
    <mergeCell ref="DZ2:EA2"/>
    <mergeCell ref="EH2:EI2"/>
    <mergeCell ref="EP2:EQ2"/>
    <mergeCell ref="EX2:EY2"/>
    <mergeCell ref="FF2:FG2"/>
    <mergeCell ref="FN2:FO2"/>
    <mergeCell ref="CD2:CE2"/>
    <mergeCell ref="CL2:CM2"/>
    <mergeCell ref="FV3:FW3"/>
    <mergeCell ref="GD3:GE3"/>
    <mergeCell ref="CT3:CU3"/>
    <mergeCell ref="DB3:DC3"/>
    <mergeCell ref="DJ3:DK3"/>
    <mergeCell ref="DR3:DS3"/>
    <mergeCell ref="DZ3:EA3"/>
    <mergeCell ref="EH3:EI3"/>
    <mergeCell ref="AX3:AY3"/>
    <mergeCell ref="BF3:BG3"/>
    <mergeCell ref="BN3:BO3"/>
    <mergeCell ref="BV3:BW3"/>
    <mergeCell ref="CD3:CE3"/>
    <mergeCell ref="CL3:CM3"/>
    <mergeCell ref="CL4:CM4"/>
    <mergeCell ref="CT4:CU4"/>
    <mergeCell ref="DB4:DC4"/>
    <mergeCell ref="DJ4:DK4"/>
    <mergeCell ref="IH3:II3"/>
    <mergeCell ref="R4:S4"/>
    <mergeCell ref="Z4:AA4"/>
    <mergeCell ref="AH4:AI4"/>
    <mergeCell ref="AP4:AQ4"/>
    <mergeCell ref="AX4:AY4"/>
    <mergeCell ref="BF4:BG4"/>
    <mergeCell ref="BN4:BO4"/>
    <mergeCell ref="GL3:GM3"/>
    <mergeCell ref="GT3:GU3"/>
    <mergeCell ref="HB3:HC3"/>
    <mergeCell ref="HJ3:HK3"/>
    <mergeCell ref="HR3:HS3"/>
    <mergeCell ref="HZ3:IA3"/>
    <mergeCell ref="EP3:EQ3"/>
    <mergeCell ref="EX3:EY3"/>
    <mergeCell ref="FF3:FG3"/>
    <mergeCell ref="FN3:FO3"/>
    <mergeCell ref="HJ4:HK4"/>
    <mergeCell ref="HR4:HS4"/>
    <mergeCell ref="HZ4:IA4"/>
    <mergeCell ref="IH4:II4"/>
    <mergeCell ref="R5:S5"/>
    <mergeCell ref="Z5:AA5"/>
    <mergeCell ref="AH5:AI5"/>
    <mergeCell ref="FN4:FO4"/>
    <mergeCell ref="FV4:FW4"/>
    <mergeCell ref="GD4:GE4"/>
    <mergeCell ref="GL4:GM4"/>
    <mergeCell ref="GT4:GU4"/>
    <mergeCell ref="HB4:HC4"/>
    <mergeCell ref="DR4:DS4"/>
    <mergeCell ref="DZ4:EA4"/>
    <mergeCell ref="EH4:EI4"/>
    <mergeCell ref="EP4:EQ4"/>
    <mergeCell ref="EX4:EY4"/>
    <mergeCell ref="FF4:FG4"/>
    <mergeCell ref="BV4:BW4"/>
    <mergeCell ref="CD4:CE4"/>
    <mergeCell ref="DB5:DC5"/>
    <mergeCell ref="DJ5:DK5"/>
    <mergeCell ref="DR5:DS5"/>
    <mergeCell ref="DZ5:EA5"/>
    <mergeCell ref="AP5:AQ5"/>
    <mergeCell ref="AX5:AY5"/>
    <mergeCell ref="BF5:BG5"/>
    <mergeCell ref="BN5:BO5"/>
    <mergeCell ref="BV5:BW5"/>
    <mergeCell ref="CD5:CE5"/>
    <mergeCell ref="HZ5:IA5"/>
    <mergeCell ref="IH5:II5"/>
    <mergeCell ref="R6:S6"/>
    <mergeCell ref="Z6:AA6"/>
    <mergeCell ref="AH6:AI6"/>
    <mergeCell ref="AP6:AQ6"/>
    <mergeCell ref="AX6:AY6"/>
    <mergeCell ref="BF6:BG6"/>
    <mergeCell ref="GD5:GE5"/>
    <mergeCell ref="GL5:GM5"/>
    <mergeCell ref="GT5:GU5"/>
    <mergeCell ref="HB5:HC5"/>
    <mergeCell ref="HJ5:HK5"/>
    <mergeCell ref="HR5:HS5"/>
    <mergeCell ref="EH5:EI5"/>
    <mergeCell ref="EP5:EQ5"/>
    <mergeCell ref="EX5:EY5"/>
    <mergeCell ref="FF5:FG5"/>
    <mergeCell ref="FN5:FO5"/>
    <mergeCell ref="FV5:FW5"/>
    <mergeCell ref="CL5:CM5"/>
    <mergeCell ref="CT5:CU5"/>
    <mergeCell ref="HB6:HC6"/>
    <mergeCell ref="HJ6:HK6"/>
    <mergeCell ref="HR6:HS6"/>
    <mergeCell ref="HZ6:IA6"/>
    <mergeCell ref="IH6:II6"/>
    <mergeCell ref="FF6:FG6"/>
    <mergeCell ref="FN6:FO6"/>
    <mergeCell ref="FV6:FW6"/>
    <mergeCell ref="GD6:GE6"/>
    <mergeCell ref="GL6:GM6"/>
    <mergeCell ref="GT6:GU6"/>
    <mergeCell ref="DJ6:DK6"/>
    <mergeCell ref="DR6:DS6"/>
    <mergeCell ref="DZ6:EA6"/>
    <mergeCell ref="EH6:EI6"/>
    <mergeCell ref="EP6:EQ6"/>
    <mergeCell ref="EX6:EY6"/>
    <mergeCell ref="BN6:BO6"/>
    <mergeCell ref="BV6:BW6"/>
    <mergeCell ref="CD6:CE6"/>
    <mergeCell ref="CL6:CM6"/>
    <mergeCell ref="CT6:CU6"/>
    <mergeCell ref="DB6:DC6"/>
  </mergeCells>
  <pageMargins left="0.48" right="0.35" top="0.21" bottom="0.22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zoomScale="90" zoomScaleNormal="90" workbookViewId="0">
      <selection activeCell="B2" sqref="B2"/>
    </sheetView>
  </sheetViews>
  <sheetFormatPr defaultRowHeight="15" x14ac:dyDescent="0.25"/>
  <cols>
    <col min="1" max="1" width="6.28515625" style="31" customWidth="1"/>
    <col min="2" max="2" width="9.140625" style="31"/>
    <col min="3" max="3" width="43.5703125" style="31" customWidth="1"/>
    <col min="4" max="5" width="13.140625" style="31" customWidth="1"/>
    <col min="6" max="7" width="14.7109375" style="31" customWidth="1"/>
    <col min="8" max="8" width="57.28515625" style="31" customWidth="1"/>
    <col min="9" max="16384" width="9.140625" style="31"/>
  </cols>
  <sheetData>
    <row r="1" spans="1:8" ht="15.75" x14ac:dyDescent="0.25">
      <c r="A1" s="30"/>
      <c r="B1" s="30"/>
      <c r="C1" s="30"/>
      <c r="D1" s="30"/>
      <c r="E1" s="30"/>
      <c r="F1" s="30"/>
      <c r="G1" s="16"/>
      <c r="H1" s="33" t="s">
        <v>0</v>
      </c>
    </row>
    <row r="2" spans="1:8" ht="15.75" x14ac:dyDescent="0.25">
      <c r="A2" s="30"/>
      <c r="B2" s="30"/>
      <c r="C2" s="30"/>
      <c r="D2" s="30"/>
      <c r="E2" s="30"/>
      <c r="F2" s="30"/>
      <c r="G2" s="13"/>
      <c r="H2" s="34" t="s">
        <v>1</v>
      </c>
    </row>
    <row r="3" spans="1:8" ht="15.75" x14ac:dyDescent="0.25">
      <c r="A3" s="30"/>
      <c r="B3" s="30"/>
      <c r="C3" s="30"/>
      <c r="D3" s="30"/>
      <c r="E3" s="30"/>
      <c r="F3" s="30"/>
      <c r="G3" s="19"/>
      <c r="H3" s="35" t="s">
        <v>2</v>
      </c>
    </row>
    <row r="4" spans="1:8" ht="15.75" x14ac:dyDescent="0.25">
      <c r="A4" s="24"/>
      <c r="B4" s="25"/>
      <c r="C4" s="25"/>
      <c r="D4" s="29"/>
      <c r="E4" s="29"/>
      <c r="F4" s="29"/>
      <c r="G4" s="105"/>
      <c r="H4" s="26"/>
    </row>
    <row r="5" spans="1:8" ht="15.75" x14ac:dyDescent="0.25">
      <c r="A5" s="24"/>
      <c r="B5" s="25"/>
      <c r="C5" s="25"/>
      <c r="D5" s="29"/>
      <c r="E5" s="29"/>
      <c r="F5" s="69"/>
      <c r="G5" s="106"/>
      <c r="H5" s="107" t="s">
        <v>3</v>
      </c>
    </row>
    <row r="6" spans="1:8" ht="25.5" customHeight="1" x14ac:dyDescent="0.25">
      <c r="A6" s="24"/>
      <c r="B6" s="25"/>
      <c r="C6" s="25"/>
      <c r="D6" s="29"/>
      <c r="E6" s="29"/>
      <c r="F6" s="108"/>
      <c r="G6" s="53"/>
      <c r="H6" s="52"/>
    </row>
    <row r="7" spans="1:8" ht="15.75" x14ac:dyDescent="0.25">
      <c r="A7" s="165" t="s">
        <v>4</v>
      </c>
      <c r="B7" s="165"/>
      <c r="C7" s="165"/>
      <c r="D7" s="165"/>
      <c r="E7" s="165"/>
      <c r="F7" s="165"/>
      <c r="G7" s="165"/>
      <c r="H7" s="165"/>
    </row>
    <row r="8" spans="1:8" ht="15.75" x14ac:dyDescent="0.25">
      <c r="A8" s="165" t="s">
        <v>5</v>
      </c>
      <c r="B8" s="165"/>
      <c r="C8" s="165"/>
      <c r="D8" s="165"/>
      <c r="E8" s="165"/>
      <c r="F8" s="165"/>
      <c r="G8" s="165"/>
      <c r="H8" s="165"/>
    </row>
    <row r="9" spans="1:8" ht="15.75" x14ac:dyDescent="0.25">
      <c r="A9" s="165" t="s">
        <v>6</v>
      </c>
      <c r="B9" s="165"/>
      <c r="C9" s="165"/>
      <c r="D9" s="165"/>
      <c r="E9" s="165"/>
      <c r="F9" s="165"/>
      <c r="G9" s="165"/>
      <c r="H9" s="165"/>
    </row>
    <row r="10" spans="1:8" ht="15.75" x14ac:dyDescent="0.25">
      <c r="A10" s="165" t="s">
        <v>736</v>
      </c>
      <c r="B10" s="165"/>
      <c r="C10" s="165"/>
      <c r="D10" s="165"/>
      <c r="E10" s="165"/>
      <c r="F10" s="165"/>
      <c r="G10" s="165"/>
      <c r="H10" s="165"/>
    </row>
    <row r="11" spans="1:8" ht="16.5" thickBot="1" x14ac:dyDescent="0.3">
      <c r="A11" s="109"/>
      <c r="B11" s="82"/>
      <c r="C11" s="82"/>
      <c r="D11" s="82"/>
      <c r="E11" s="82"/>
      <c r="F11" s="82"/>
      <c r="G11" s="82"/>
      <c r="H11" s="82"/>
    </row>
    <row r="12" spans="1:8" ht="63" x14ac:dyDescent="0.25">
      <c r="A12" s="145" t="s">
        <v>7</v>
      </c>
      <c r="B12" s="4" t="s">
        <v>8</v>
      </c>
      <c r="C12" s="4" t="s">
        <v>9</v>
      </c>
      <c r="D12" s="4" t="s">
        <v>10</v>
      </c>
      <c r="E12" s="4" t="s">
        <v>11</v>
      </c>
      <c r="F12" s="4" t="s">
        <v>12</v>
      </c>
      <c r="G12" s="146" t="s">
        <v>13</v>
      </c>
      <c r="H12" s="147" t="s">
        <v>14</v>
      </c>
    </row>
    <row r="13" spans="1:8" ht="15.75" x14ac:dyDescent="0.25">
      <c r="A13" s="357" t="s">
        <v>15</v>
      </c>
      <c r="B13" s="338"/>
      <c r="C13" s="338"/>
      <c r="D13" s="338"/>
      <c r="E13" s="338"/>
      <c r="F13" s="338"/>
      <c r="G13" s="338"/>
      <c r="H13" s="339"/>
    </row>
    <row r="14" spans="1:8" ht="15.75" x14ac:dyDescent="0.25">
      <c r="A14" s="337" t="s">
        <v>16</v>
      </c>
      <c r="B14" s="176"/>
      <c r="C14" s="338" t="s">
        <v>17</v>
      </c>
      <c r="D14" s="338"/>
      <c r="E14" s="338"/>
      <c r="F14" s="338"/>
      <c r="G14" s="338"/>
      <c r="H14" s="339"/>
    </row>
    <row r="15" spans="1:8" ht="15.75" x14ac:dyDescent="0.25">
      <c r="A15" s="355" t="s">
        <v>18</v>
      </c>
      <c r="B15" s="176" t="s">
        <v>19</v>
      </c>
      <c r="C15" s="290" t="s">
        <v>20</v>
      </c>
      <c r="D15" s="175" t="s">
        <v>21</v>
      </c>
      <c r="E15" s="126" t="s">
        <v>22</v>
      </c>
      <c r="F15" s="175" t="s">
        <v>23</v>
      </c>
      <c r="G15" s="175"/>
      <c r="H15" s="354" t="s">
        <v>24</v>
      </c>
    </row>
    <row r="16" spans="1:8" ht="31.5" x14ac:dyDescent="0.25">
      <c r="A16" s="355"/>
      <c r="B16" s="176"/>
      <c r="C16" s="290"/>
      <c r="D16" s="175"/>
      <c r="E16" s="126" t="s">
        <v>25</v>
      </c>
      <c r="F16" s="175" t="s">
        <v>23</v>
      </c>
      <c r="G16" s="175"/>
      <c r="H16" s="354"/>
    </row>
    <row r="17" spans="1:8" ht="22.5" customHeight="1" x14ac:dyDescent="0.25">
      <c r="A17" s="355"/>
      <c r="B17" s="176"/>
      <c r="C17" s="290"/>
      <c r="D17" s="136" t="s">
        <v>26</v>
      </c>
      <c r="E17" s="110"/>
      <c r="F17" s="175" t="s">
        <v>23</v>
      </c>
      <c r="G17" s="175"/>
      <c r="H17" s="354"/>
    </row>
    <row r="18" spans="1:8" ht="15.75" x14ac:dyDescent="0.25">
      <c r="A18" s="355" t="s">
        <v>27</v>
      </c>
      <c r="B18" s="176" t="s">
        <v>28</v>
      </c>
      <c r="C18" s="290" t="s">
        <v>29</v>
      </c>
      <c r="D18" s="175" t="s">
        <v>21</v>
      </c>
      <c r="E18" s="126" t="s">
        <v>22</v>
      </c>
      <c r="F18" s="175" t="s">
        <v>23</v>
      </c>
      <c r="G18" s="175"/>
      <c r="H18" s="354" t="s">
        <v>30</v>
      </c>
    </row>
    <row r="19" spans="1:8" ht="31.5" x14ac:dyDescent="0.25">
      <c r="A19" s="355"/>
      <c r="B19" s="176"/>
      <c r="C19" s="290"/>
      <c r="D19" s="175"/>
      <c r="E19" s="126" t="s">
        <v>25</v>
      </c>
      <c r="F19" s="175" t="s">
        <v>23</v>
      </c>
      <c r="G19" s="175"/>
      <c r="H19" s="354"/>
    </row>
    <row r="20" spans="1:8" ht="15.75" x14ac:dyDescent="0.25">
      <c r="A20" s="355"/>
      <c r="B20" s="176"/>
      <c r="C20" s="290"/>
      <c r="D20" s="136" t="s">
        <v>26</v>
      </c>
      <c r="E20" s="110"/>
      <c r="F20" s="175" t="s">
        <v>23</v>
      </c>
      <c r="G20" s="175"/>
      <c r="H20" s="354"/>
    </row>
    <row r="21" spans="1:8" ht="15.75" x14ac:dyDescent="0.25">
      <c r="A21" s="355" t="s">
        <v>31</v>
      </c>
      <c r="B21" s="176" t="s">
        <v>32</v>
      </c>
      <c r="C21" s="290" t="s">
        <v>33</v>
      </c>
      <c r="D21" s="175" t="s">
        <v>21</v>
      </c>
      <c r="E21" s="126" t="s">
        <v>22</v>
      </c>
      <c r="F21" s="175" t="s">
        <v>23</v>
      </c>
      <c r="G21" s="175"/>
      <c r="H21" s="354" t="s">
        <v>30</v>
      </c>
    </row>
    <row r="22" spans="1:8" ht="31.5" x14ac:dyDescent="0.25">
      <c r="A22" s="355"/>
      <c r="B22" s="176"/>
      <c r="C22" s="290"/>
      <c r="D22" s="175"/>
      <c r="E22" s="126" t="s">
        <v>25</v>
      </c>
      <c r="F22" s="175" t="s">
        <v>23</v>
      </c>
      <c r="G22" s="175"/>
      <c r="H22" s="354"/>
    </row>
    <row r="23" spans="1:8" ht="15.75" x14ac:dyDescent="0.25">
      <c r="A23" s="355"/>
      <c r="B23" s="176"/>
      <c r="C23" s="290"/>
      <c r="D23" s="136" t="s">
        <v>26</v>
      </c>
      <c r="E23" s="110"/>
      <c r="F23" s="175" t="s">
        <v>23</v>
      </c>
      <c r="G23" s="175"/>
      <c r="H23" s="354"/>
    </row>
    <row r="24" spans="1:8" ht="15.75" x14ac:dyDescent="0.25">
      <c r="A24" s="355" t="s">
        <v>34</v>
      </c>
      <c r="B24" s="176" t="s">
        <v>35</v>
      </c>
      <c r="C24" s="176" t="s">
        <v>36</v>
      </c>
      <c r="D24" s="176"/>
      <c r="E24" s="176"/>
      <c r="F24" s="176"/>
      <c r="G24" s="176"/>
      <c r="H24" s="291"/>
    </row>
    <row r="25" spans="1:8" ht="15.75" x14ac:dyDescent="0.25">
      <c r="A25" s="355"/>
      <c r="B25" s="176"/>
      <c r="C25" s="175" t="s">
        <v>37</v>
      </c>
      <c r="D25" s="126" t="s">
        <v>21</v>
      </c>
      <c r="E25" s="126" t="s">
        <v>22</v>
      </c>
      <c r="F25" s="131">
        <v>3216</v>
      </c>
      <c r="G25" s="131">
        <v>3859.2</v>
      </c>
      <c r="H25" s="349" t="s">
        <v>38</v>
      </c>
    </row>
    <row r="26" spans="1:8" ht="15.75" x14ac:dyDescent="0.25">
      <c r="A26" s="355"/>
      <c r="B26" s="176"/>
      <c r="C26" s="175"/>
      <c r="D26" s="126" t="s">
        <v>21</v>
      </c>
      <c r="E26" s="126" t="s">
        <v>39</v>
      </c>
      <c r="F26" s="131">
        <v>3480</v>
      </c>
      <c r="G26" s="131">
        <v>4176</v>
      </c>
      <c r="H26" s="349"/>
    </row>
    <row r="27" spans="1:8" ht="15.75" x14ac:dyDescent="0.25">
      <c r="A27" s="355"/>
      <c r="B27" s="176"/>
      <c r="C27" s="175"/>
      <c r="D27" s="126" t="s">
        <v>21</v>
      </c>
      <c r="E27" s="126" t="s">
        <v>22</v>
      </c>
      <c r="F27" s="131">
        <v>6309</v>
      </c>
      <c r="G27" s="131">
        <v>7570.7999999999993</v>
      </c>
      <c r="H27" s="148"/>
    </row>
    <row r="28" spans="1:8" ht="15.75" x14ac:dyDescent="0.25">
      <c r="A28" s="355"/>
      <c r="B28" s="176"/>
      <c r="C28" s="175"/>
      <c r="D28" s="126" t="s">
        <v>21</v>
      </c>
      <c r="E28" s="126" t="s">
        <v>39</v>
      </c>
      <c r="F28" s="131">
        <v>9594</v>
      </c>
      <c r="G28" s="131">
        <v>11512.8</v>
      </c>
      <c r="H28" s="148"/>
    </row>
    <row r="29" spans="1:8" ht="15.75" x14ac:dyDescent="0.25">
      <c r="A29" s="355"/>
      <c r="B29" s="176"/>
      <c r="C29" s="175" t="s">
        <v>40</v>
      </c>
      <c r="D29" s="126" t="s">
        <v>21</v>
      </c>
      <c r="E29" s="126" t="s">
        <v>22</v>
      </c>
      <c r="F29" s="131">
        <v>8776</v>
      </c>
      <c r="G29" s="131">
        <v>10531.199999999999</v>
      </c>
      <c r="H29" s="349" t="s">
        <v>41</v>
      </c>
    </row>
    <row r="30" spans="1:8" ht="15.75" x14ac:dyDescent="0.25">
      <c r="A30" s="355"/>
      <c r="B30" s="176"/>
      <c r="C30" s="175"/>
      <c r="D30" s="126" t="s">
        <v>21</v>
      </c>
      <c r="E30" s="126" t="s">
        <v>39</v>
      </c>
      <c r="F30" s="131">
        <v>12536</v>
      </c>
      <c r="G30" s="131">
        <v>15043.199999999999</v>
      </c>
      <c r="H30" s="349"/>
    </row>
    <row r="31" spans="1:8" ht="15.75" x14ac:dyDescent="0.25">
      <c r="A31" s="355"/>
      <c r="B31" s="176"/>
      <c r="C31" s="175" t="s">
        <v>42</v>
      </c>
      <c r="D31" s="126" t="s">
        <v>21</v>
      </c>
      <c r="E31" s="126" t="s">
        <v>22</v>
      </c>
      <c r="F31" s="131">
        <v>10254</v>
      </c>
      <c r="G31" s="131">
        <v>12304.8</v>
      </c>
      <c r="H31" s="349"/>
    </row>
    <row r="32" spans="1:8" ht="15.75" x14ac:dyDescent="0.25">
      <c r="A32" s="355"/>
      <c r="B32" s="176"/>
      <c r="C32" s="175"/>
      <c r="D32" s="126" t="s">
        <v>21</v>
      </c>
      <c r="E32" s="126" t="s">
        <v>39</v>
      </c>
      <c r="F32" s="131">
        <v>13869</v>
      </c>
      <c r="G32" s="131">
        <v>16642.8</v>
      </c>
      <c r="H32" s="349"/>
    </row>
    <row r="33" spans="1:8" ht="15.75" x14ac:dyDescent="0.25">
      <c r="A33" s="355"/>
      <c r="B33" s="176"/>
      <c r="C33" s="175" t="s">
        <v>43</v>
      </c>
      <c r="D33" s="126" t="s">
        <v>21</v>
      </c>
      <c r="E33" s="126" t="s">
        <v>22</v>
      </c>
      <c r="F33" s="131">
        <v>10750</v>
      </c>
      <c r="G33" s="131">
        <v>12900</v>
      </c>
      <c r="H33" s="349"/>
    </row>
    <row r="34" spans="1:8" ht="15.75" x14ac:dyDescent="0.25">
      <c r="A34" s="355"/>
      <c r="B34" s="176"/>
      <c r="C34" s="175"/>
      <c r="D34" s="126" t="s">
        <v>21</v>
      </c>
      <c r="E34" s="126" t="s">
        <v>39</v>
      </c>
      <c r="F34" s="131">
        <v>14853</v>
      </c>
      <c r="G34" s="131">
        <v>17823.599999999999</v>
      </c>
      <c r="H34" s="349"/>
    </row>
    <row r="35" spans="1:8" ht="15.75" x14ac:dyDescent="0.25">
      <c r="A35" s="355"/>
      <c r="B35" s="176"/>
      <c r="C35" s="175" t="s">
        <v>44</v>
      </c>
      <c r="D35" s="126" t="s">
        <v>21</v>
      </c>
      <c r="E35" s="126" t="s">
        <v>22</v>
      </c>
      <c r="F35" s="131">
        <v>12553</v>
      </c>
      <c r="G35" s="131">
        <v>15063.599999999999</v>
      </c>
      <c r="H35" s="349"/>
    </row>
    <row r="36" spans="1:8" ht="15.75" x14ac:dyDescent="0.25">
      <c r="A36" s="355"/>
      <c r="B36" s="176"/>
      <c r="C36" s="175"/>
      <c r="D36" s="126" t="s">
        <v>21</v>
      </c>
      <c r="E36" s="126" t="s">
        <v>39</v>
      </c>
      <c r="F36" s="131">
        <v>16234</v>
      </c>
      <c r="G36" s="131">
        <v>19480.8</v>
      </c>
      <c r="H36" s="349"/>
    </row>
    <row r="37" spans="1:8" ht="15.75" x14ac:dyDescent="0.25">
      <c r="A37" s="355"/>
      <c r="B37" s="176"/>
      <c r="C37" s="175" t="s">
        <v>45</v>
      </c>
      <c r="D37" s="126" t="s">
        <v>21</v>
      </c>
      <c r="E37" s="126" t="s">
        <v>22</v>
      </c>
      <c r="F37" s="131">
        <v>15265</v>
      </c>
      <c r="G37" s="131">
        <v>18318</v>
      </c>
      <c r="H37" s="349"/>
    </row>
    <row r="38" spans="1:8" ht="15.75" x14ac:dyDescent="0.25">
      <c r="A38" s="355"/>
      <c r="B38" s="176"/>
      <c r="C38" s="175"/>
      <c r="D38" s="126" t="s">
        <v>21</v>
      </c>
      <c r="E38" s="126" t="s">
        <v>39</v>
      </c>
      <c r="F38" s="131">
        <v>21241</v>
      </c>
      <c r="G38" s="131">
        <v>25489.200000000001</v>
      </c>
      <c r="H38" s="349"/>
    </row>
    <row r="39" spans="1:8" ht="15.75" x14ac:dyDescent="0.25">
      <c r="A39" s="355"/>
      <c r="B39" s="176"/>
      <c r="C39" s="175" t="s">
        <v>46</v>
      </c>
      <c r="D39" s="126" t="s">
        <v>21</v>
      </c>
      <c r="E39" s="126" t="s">
        <v>22</v>
      </c>
      <c r="F39" s="131">
        <v>18788</v>
      </c>
      <c r="G39" s="131">
        <v>22545.599999999999</v>
      </c>
      <c r="H39" s="349"/>
    </row>
    <row r="40" spans="1:8" ht="15.75" x14ac:dyDescent="0.25">
      <c r="A40" s="355"/>
      <c r="B40" s="176"/>
      <c r="C40" s="175"/>
      <c r="D40" s="126" t="s">
        <v>21</v>
      </c>
      <c r="E40" s="126" t="s">
        <v>39</v>
      </c>
      <c r="F40" s="131">
        <v>25307</v>
      </c>
      <c r="G40" s="131">
        <v>30368.399999999998</v>
      </c>
      <c r="H40" s="349"/>
    </row>
    <row r="41" spans="1:8" ht="15.75" x14ac:dyDescent="0.25">
      <c r="A41" s="355"/>
      <c r="B41" s="176"/>
      <c r="C41" s="175" t="s">
        <v>47</v>
      </c>
      <c r="D41" s="126" t="s">
        <v>21</v>
      </c>
      <c r="E41" s="126" t="s">
        <v>22</v>
      </c>
      <c r="F41" s="131">
        <v>22313</v>
      </c>
      <c r="G41" s="131">
        <v>26775.599999999999</v>
      </c>
      <c r="H41" s="349"/>
    </row>
    <row r="42" spans="1:8" ht="15.75" x14ac:dyDescent="0.25">
      <c r="A42" s="355"/>
      <c r="B42" s="176"/>
      <c r="C42" s="175"/>
      <c r="D42" s="126" t="s">
        <v>21</v>
      </c>
      <c r="E42" s="126" t="s">
        <v>39</v>
      </c>
      <c r="F42" s="131">
        <v>29365</v>
      </c>
      <c r="G42" s="131">
        <v>35238</v>
      </c>
      <c r="H42" s="349"/>
    </row>
    <row r="43" spans="1:8" ht="15.75" x14ac:dyDescent="0.25">
      <c r="A43" s="355"/>
      <c r="B43" s="176"/>
      <c r="C43" s="175" t="s">
        <v>48</v>
      </c>
      <c r="D43" s="126" t="s">
        <v>21</v>
      </c>
      <c r="E43" s="126" t="s">
        <v>22</v>
      </c>
      <c r="F43" s="131">
        <v>26325</v>
      </c>
      <c r="G43" s="131">
        <v>31590</v>
      </c>
      <c r="H43" s="349"/>
    </row>
    <row r="44" spans="1:8" ht="15.75" x14ac:dyDescent="0.25">
      <c r="A44" s="355"/>
      <c r="B44" s="176"/>
      <c r="C44" s="175"/>
      <c r="D44" s="126" t="s">
        <v>21</v>
      </c>
      <c r="E44" s="126" t="s">
        <v>39</v>
      </c>
      <c r="F44" s="131">
        <v>34026</v>
      </c>
      <c r="G44" s="131">
        <v>40831.199999999997</v>
      </c>
      <c r="H44" s="349"/>
    </row>
    <row r="45" spans="1:8" ht="15.75" x14ac:dyDescent="0.25">
      <c r="A45" s="355"/>
      <c r="B45" s="176"/>
      <c r="C45" s="175" t="s">
        <v>49</v>
      </c>
      <c r="D45" s="126" t="s">
        <v>21</v>
      </c>
      <c r="E45" s="126" t="s">
        <v>22</v>
      </c>
      <c r="F45" s="131">
        <v>30219</v>
      </c>
      <c r="G45" s="131">
        <v>36262.799999999996</v>
      </c>
      <c r="H45" s="349"/>
    </row>
    <row r="46" spans="1:8" ht="15.75" x14ac:dyDescent="0.25">
      <c r="A46" s="355"/>
      <c r="B46" s="176"/>
      <c r="C46" s="175"/>
      <c r="D46" s="126" t="s">
        <v>21</v>
      </c>
      <c r="E46" s="126" t="s">
        <v>39</v>
      </c>
      <c r="F46" s="131">
        <v>37485</v>
      </c>
      <c r="G46" s="131">
        <v>44982</v>
      </c>
      <c r="H46" s="349"/>
    </row>
    <row r="47" spans="1:8" ht="15.75" x14ac:dyDescent="0.25">
      <c r="A47" s="355"/>
      <c r="B47" s="176"/>
      <c r="C47" s="175" t="s">
        <v>50</v>
      </c>
      <c r="D47" s="126" t="s">
        <v>21</v>
      </c>
      <c r="E47" s="126" t="s">
        <v>22</v>
      </c>
      <c r="F47" s="131">
        <v>33854</v>
      </c>
      <c r="G47" s="131">
        <v>40624.799999999996</v>
      </c>
      <c r="H47" s="349"/>
    </row>
    <row r="48" spans="1:8" ht="15.75" x14ac:dyDescent="0.25">
      <c r="A48" s="355"/>
      <c r="B48" s="176"/>
      <c r="C48" s="175"/>
      <c r="D48" s="126" t="s">
        <v>21</v>
      </c>
      <c r="E48" s="126" t="s">
        <v>39</v>
      </c>
      <c r="F48" s="131">
        <v>42750</v>
      </c>
      <c r="G48" s="131">
        <v>51300</v>
      </c>
      <c r="H48" s="349"/>
    </row>
    <row r="49" spans="1:8" ht="15.75" x14ac:dyDescent="0.25">
      <c r="A49" s="355"/>
      <c r="B49" s="176"/>
      <c r="C49" s="175" t="s">
        <v>51</v>
      </c>
      <c r="D49" s="126" t="s">
        <v>21</v>
      </c>
      <c r="E49" s="126" t="s">
        <v>22</v>
      </c>
      <c r="F49" s="131">
        <v>38261</v>
      </c>
      <c r="G49" s="131">
        <v>45913.2</v>
      </c>
      <c r="H49" s="349"/>
    </row>
    <row r="50" spans="1:8" ht="15.75" x14ac:dyDescent="0.25">
      <c r="A50" s="355"/>
      <c r="B50" s="176"/>
      <c r="C50" s="175"/>
      <c r="D50" s="126" t="s">
        <v>21</v>
      </c>
      <c r="E50" s="126" t="s">
        <v>39</v>
      </c>
      <c r="F50" s="131">
        <v>47822</v>
      </c>
      <c r="G50" s="131">
        <v>57386.400000000001</v>
      </c>
      <c r="H50" s="349"/>
    </row>
    <row r="51" spans="1:8" ht="15.75" x14ac:dyDescent="0.25">
      <c r="A51" s="355"/>
      <c r="B51" s="176"/>
      <c r="C51" s="175" t="s">
        <v>52</v>
      </c>
      <c r="D51" s="126" t="s">
        <v>21</v>
      </c>
      <c r="E51" s="126" t="s">
        <v>22</v>
      </c>
      <c r="F51" s="131">
        <v>42664</v>
      </c>
      <c r="G51" s="131">
        <v>51196.799999999996</v>
      </c>
      <c r="H51" s="349"/>
    </row>
    <row r="52" spans="1:8" ht="15.75" x14ac:dyDescent="0.25">
      <c r="A52" s="355"/>
      <c r="B52" s="176"/>
      <c r="C52" s="175"/>
      <c r="D52" s="126" t="s">
        <v>21</v>
      </c>
      <c r="E52" s="126" t="s">
        <v>39</v>
      </c>
      <c r="F52" s="131">
        <v>52895</v>
      </c>
      <c r="G52" s="131">
        <v>63474</v>
      </c>
      <c r="H52" s="349"/>
    </row>
    <row r="53" spans="1:8" ht="15.75" x14ac:dyDescent="0.25">
      <c r="A53" s="355"/>
      <c r="B53" s="176"/>
      <c r="C53" s="175" t="s">
        <v>53</v>
      </c>
      <c r="D53" s="126" t="s">
        <v>21</v>
      </c>
      <c r="E53" s="126" t="s">
        <v>22</v>
      </c>
      <c r="F53" s="131">
        <v>47065</v>
      </c>
      <c r="G53" s="131">
        <v>56478</v>
      </c>
      <c r="H53" s="349"/>
    </row>
    <row r="54" spans="1:8" ht="15.75" x14ac:dyDescent="0.25">
      <c r="A54" s="355"/>
      <c r="B54" s="176"/>
      <c r="C54" s="175"/>
      <c r="D54" s="126" t="s">
        <v>21</v>
      </c>
      <c r="E54" s="126" t="s">
        <v>39</v>
      </c>
      <c r="F54" s="131">
        <v>57970</v>
      </c>
      <c r="G54" s="131">
        <v>69564</v>
      </c>
      <c r="H54" s="349"/>
    </row>
    <row r="55" spans="1:8" ht="15.75" x14ac:dyDescent="0.25">
      <c r="A55" s="355"/>
      <c r="B55" s="176"/>
      <c r="C55" s="175" t="s">
        <v>54</v>
      </c>
      <c r="D55" s="126" t="s">
        <v>21</v>
      </c>
      <c r="E55" s="126" t="s">
        <v>22</v>
      </c>
      <c r="F55" s="131">
        <v>49716</v>
      </c>
      <c r="G55" s="131">
        <v>59659.199999999997</v>
      </c>
      <c r="H55" s="349"/>
    </row>
    <row r="56" spans="1:8" ht="15.75" x14ac:dyDescent="0.25">
      <c r="A56" s="355"/>
      <c r="B56" s="176"/>
      <c r="C56" s="175"/>
      <c r="D56" s="126" t="s">
        <v>21</v>
      </c>
      <c r="E56" s="126" t="s">
        <v>39</v>
      </c>
      <c r="F56" s="131">
        <v>60396</v>
      </c>
      <c r="G56" s="131">
        <v>72475.199999999997</v>
      </c>
      <c r="H56" s="349"/>
    </row>
    <row r="57" spans="1:8" ht="15.75" x14ac:dyDescent="0.25">
      <c r="A57" s="355"/>
      <c r="B57" s="176"/>
      <c r="C57" s="175" t="s">
        <v>55</v>
      </c>
      <c r="D57" s="126" t="s">
        <v>21</v>
      </c>
      <c r="E57" s="126" t="s">
        <v>22</v>
      </c>
      <c r="F57" s="131">
        <v>55779</v>
      </c>
      <c r="G57" s="131">
        <v>66934.8</v>
      </c>
      <c r="H57" s="349"/>
    </row>
    <row r="58" spans="1:8" ht="15.75" x14ac:dyDescent="0.25">
      <c r="A58" s="355"/>
      <c r="B58" s="176"/>
      <c r="C58" s="175"/>
      <c r="D58" s="126" t="s">
        <v>21</v>
      </c>
      <c r="E58" s="126" t="s">
        <v>39</v>
      </c>
      <c r="F58" s="131">
        <v>68121</v>
      </c>
      <c r="G58" s="131">
        <v>81745.2</v>
      </c>
      <c r="H58" s="349"/>
    </row>
    <row r="59" spans="1:8" ht="15.75" x14ac:dyDescent="0.25">
      <c r="A59" s="355"/>
      <c r="B59" s="176"/>
      <c r="C59" s="175" t="s">
        <v>56</v>
      </c>
      <c r="D59" s="126" t="s">
        <v>21</v>
      </c>
      <c r="E59" s="126" t="s">
        <v>22</v>
      </c>
      <c r="F59" s="131">
        <v>60277</v>
      </c>
      <c r="G59" s="131">
        <v>72332.399999999994</v>
      </c>
      <c r="H59" s="349"/>
    </row>
    <row r="60" spans="1:8" ht="15.75" x14ac:dyDescent="0.25">
      <c r="A60" s="355"/>
      <c r="B60" s="176"/>
      <c r="C60" s="175"/>
      <c r="D60" s="126" t="s">
        <v>21</v>
      </c>
      <c r="E60" s="126" t="s">
        <v>39</v>
      </c>
      <c r="F60" s="131">
        <v>73197</v>
      </c>
      <c r="G60" s="131">
        <v>87836.4</v>
      </c>
      <c r="H60" s="349"/>
    </row>
    <row r="61" spans="1:8" ht="15.75" x14ac:dyDescent="0.25">
      <c r="A61" s="355"/>
      <c r="B61" s="176"/>
      <c r="C61" s="175" t="s">
        <v>57</v>
      </c>
      <c r="D61" s="126" t="s">
        <v>21</v>
      </c>
      <c r="E61" s="126" t="s">
        <v>22</v>
      </c>
      <c r="F61" s="131">
        <v>64680</v>
      </c>
      <c r="G61" s="131">
        <v>77616</v>
      </c>
      <c r="H61" s="349"/>
    </row>
    <row r="62" spans="1:8" ht="15.75" x14ac:dyDescent="0.25">
      <c r="A62" s="355"/>
      <c r="B62" s="176"/>
      <c r="C62" s="175"/>
      <c r="D62" s="126" t="s">
        <v>21</v>
      </c>
      <c r="E62" s="126" t="s">
        <v>39</v>
      </c>
      <c r="F62" s="131">
        <v>78270</v>
      </c>
      <c r="G62" s="131">
        <v>93924</v>
      </c>
      <c r="H62" s="349"/>
    </row>
    <row r="63" spans="1:8" ht="15.75" x14ac:dyDescent="0.25">
      <c r="A63" s="355" t="s">
        <v>58</v>
      </c>
      <c r="B63" s="176" t="s">
        <v>59</v>
      </c>
      <c r="C63" s="175" t="s">
        <v>60</v>
      </c>
      <c r="D63" s="175" t="s">
        <v>21</v>
      </c>
      <c r="E63" s="126" t="s">
        <v>22</v>
      </c>
      <c r="F63" s="175" t="s">
        <v>23</v>
      </c>
      <c r="G63" s="175"/>
      <c r="H63" s="354"/>
    </row>
    <row r="64" spans="1:8" ht="31.5" x14ac:dyDescent="0.25">
      <c r="A64" s="355"/>
      <c r="B64" s="176"/>
      <c r="C64" s="175"/>
      <c r="D64" s="175"/>
      <c r="E64" s="126" t="s">
        <v>25</v>
      </c>
      <c r="F64" s="175" t="s">
        <v>23</v>
      </c>
      <c r="G64" s="175"/>
      <c r="H64" s="354"/>
    </row>
    <row r="65" spans="1:8" ht="15.75" x14ac:dyDescent="0.25">
      <c r="A65" s="355"/>
      <c r="B65" s="176"/>
      <c r="C65" s="175"/>
      <c r="D65" s="126" t="s">
        <v>26</v>
      </c>
      <c r="E65" s="126" t="s">
        <v>26</v>
      </c>
      <c r="F65" s="175" t="s">
        <v>23</v>
      </c>
      <c r="G65" s="175"/>
      <c r="H65" s="354"/>
    </row>
    <row r="66" spans="1:8" ht="15.75" x14ac:dyDescent="0.25">
      <c r="A66" s="355" t="s">
        <v>61</v>
      </c>
      <c r="B66" s="176" t="s">
        <v>62</v>
      </c>
      <c r="C66" s="176" t="s">
        <v>63</v>
      </c>
      <c r="D66" s="347"/>
      <c r="E66" s="347"/>
      <c r="F66" s="347"/>
      <c r="G66" s="347"/>
      <c r="H66" s="348"/>
    </row>
    <row r="67" spans="1:8" ht="15.75" x14ac:dyDescent="0.25">
      <c r="A67" s="355"/>
      <c r="B67" s="176"/>
      <c r="C67" s="175" t="s">
        <v>64</v>
      </c>
      <c r="D67" s="175" t="s">
        <v>21</v>
      </c>
      <c r="E67" s="126" t="s">
        <v>22</v>
      </c>
      <c r="F67" s="133">
        <v>7064</v>
      </c>
      <c r="G67" s="133">
        <v>8476.7999999999993</v>
      </c>
      <c r="H67" s="137" t="s">
        <v>65</v>
      </c>
    </row>
    <row r="68" spans="1:8" ht="15.75" x14ac:dyDescent="0.25">
      <c r="A68" s="355"/>
      <c r="B68" s="176"/>
      <c r="C68" s="175"/>
      <c r="D68" s="175"/>
      <c r="E68" s="126" t="s">
        <v>22</v>
      </c>
      <c r="F68" s="133">
        <v>8408</v>
      </c>
      <c r="G68" s="133">
        <v>10089.6</v>
      </c>
      <c r="H68" s="137" t="s">
        <v>66</v>
      </c>
    </row>
    <row r="69" spans="1:8" ht="31.5" x14ac:dyDescent="0.25">
      <c r="A69" s="355"/>
      <c r="B69" s="176"/>
      <c r="C69" s="175"/>
      <c r="D69" s="175"/>
      <c r="E69" s="126" t="s">
        <v>25</v>
      </c>
      <c r="F69" s="133">
        <v>9416</v>
      </c>
      <c r="G69" s="133">
        <v>11299.199999999999</v>
      </c>
      <c r="H69" s="137"/>
    </row>
    <row r="70" spans="1:8" ht="15.75" x14ac:dyDescent="0.25">
      <c r="A70" s="355"/>
      <c r="B70" s="176"/>
      <c r="C70" s="175" t="s">
        <v>67</v>
      </c>
      <c r="D70" s="175"/>
      <c r="E70" s="126" t="s">
        <v>22</v>
      </c>
      <c r="F70" s="133">
        <v>6054</v>
      </c>
      <c r="G70" s="133">
        <v>7264.8</v>
      </c>
      <c r="H70" s="137" t="s">
        <v>65</v>
      </c>
    </row>
    <row r="71" spans="1:8" ht="15.75" x14ac:dyDescent="0.25">
      <c r="A71" s="355"/>
      <c r="B71" s="176"/>
      <c r="C71" s="175"/>
      <c r="D71" s="175"/>
      <c r="E71" s="126" t="s">
        <v>22</v>
      </c>
      <c r="F71" s="133">
        <v>8070</v>
      </c>
      <c r="G71" s="133">
        <v>9684</v>
      </c>
      <c r="H71" s="137" t="s">
        <v>66</v>
      </c>
    </row>
    <row r="72" spans="1:8" ht="31.5" x14ac:dyDescent="0.25">
      <c r="A72" s="355"/>
      <c r="B72" s="176"/>
      <c r="C72" s="175"/>
      <c r="D72" s="175"/>
      <c r="E72" s="126" t="s">
        <v>25</v>
      </c>
      <c r="F72" s="133">
        <v>8070</v>
      </c>
      <c r="G72" s="133">
        <v>9684</v>
      </c>
      <c r="H72" s="137"/>
    </row>
    <row r="73" spans="1:8" ht="21" customHeight="1" x14ac:dyDescent="0.25">
      <c r="A73" s="355"/>
      <c r="B73" s="176"/>
      <c r="C73" s="175" t="s">
        <v>67</v>
      </c>
      <c r="D73" s="175"/>
      <c r="E73" s="126" t="s">
        <v>22</v>
      </c>
      <c r="F73" s="133">
        <v>4542</v>
      </c>
      <c r="G73" s="133">
        <v>5450.4</v>
      </c>
      <c r="H73" s="137" t="s">
        <v>68</v>
      </c>
    </row>
    <row r="74" spans="1:8" ht="31.5" x14ac:dyDescent="0.25">
      <c r="A74" s="355"/>
      <c r="B74" s="176"/>
      <c r="C74" s="175"/>
      <c r="D74" s="175"/>
      <c r="E74" s="126" t="s">
        <v>25</v>
      </c>
      <c r="F74" s="133">
        <v>6054</v>
      </c>
      <c r="G74" s="133">
        <v>7264.8</v>
      </c>
      <c r="H74" s="137" t="s">
        <v>68</v>
      </c>
    </row>
    <row r="75" spans="1:8" ht="23.25" customHeight="1" x14ac:dyDescent="0.25">
      <c r="A75" s="337" t="s">
        <v>69</v>
      </c>
      <c r="B75" s="176"/>
      <c r="C75" s="176"/>
      <c r="D75" s="176"/>
      <c r="E75" s="176"/>
      <c r="F75" s="176"/>
      <c r="G75" s="176"/>
      <c r="H75" s="291"/>
    </row>
    <row r="76" spans="1:8" ht="15.75" x14ac:dyDescent="0.25">
      <c r="A76" s="337" t="s">
        <v>70</v>
      </c>
      <c r="B76" s="176"/>
      <c r="C76" s="176" t="s">
        <v>71</v>
      </c>
      <c r="D76" s="176"/>
      <c r="E76" s="176"/>
      <c r="F76" s="176"/>
      <c r="G76" s="176"/>
      <c r="H76" s="291"/>
    </row>
    <row r="77" spans="1:8" ht="15.75" x14ac:dyDescent="0.25">
      <c r="A77" s="355" t="s">
        <v>72</v>
      </c>
      <c r="B77" s="176" t="s">
        <v>73</v>
      </c>
      <c r="C77" s="175" t="s">
        <v>74</v>
      </c>
      <c r="D77" s="175" t="s">
        <v>21</v>
      </c>
      <c r="E77" s="143" t="s">
        <v>22</v>
      </c>
      <c r="F77" s="175" t="s">
        <v>23</v>
      </c>
      <c r="G77" s="175"/>
      <c r="H77" s="354"/>
    </row>
    <row r="78" spans="1:8" ht="29.25" customHeight="1" x14ac:dyDescent="0.25">
      <c r="A78" s="355"/>
      <c r="B78" s="176"/>
      <c r="C78" s="175"/>
      <c r="D78" s="175"/>
      <c r="E78" s="139" t="s">
        <v>25</v>
      </c>
      <c r="F78" s="175" t="s">
        <v>23</v>
      </c>
      <c r="G78" s="175"/>
      <c r="H78" s="354"/>
    </row>
    <row r="79" spans="1:8" ht="15.75" x14ac:dyDescent="0.25">
      <c r="A79" s="355"/>
      <c r="B79" s="176"/>
      <c r="C79" s="175"/>
      <c r="D79" s="126" t="s">
        <v>26</v>
      </c>
      <c r="E79" s="110"/>
      <c r="F79" s="175" t="s">
        <v>23</v>
      </c>
      <c r="G79" s="175"/>
      <c r="H79" s="354"/>
    </row>
    <row r="80" spans="1:8" ht="15.75" x14ac:dyDescent="0.25">
      <c r="A80" s="355" t="s">
        <v>75</v>
      </c>
      <c r="B80" s="176" t="s">
        <v>76</v>
      </c>
      <c r="C80" s="175" t="s">
        <v>77</v>
      </c>
      <c r="D80" s="126" t="s">
        <v>78</v>
      </c>
      <c r="E80" s="143" t="s">
        <v>21</v>
      </c>
      <c r="F80" s="175" t="s">
        <v>23</v>
      </c>
      <c r="G80" s="175"/>
      <c r="H80" s="349" t="s">
        <v>79</v>
      </c>
    </row>
    <row r="81" spans="1:8" ht="15.75" x14ac:dyDescent="0.25">
      <c r="A81" s="355"/>
      <c r="B81" s="176"/>
      <c r="C81" s="175"/>
      <c r="D81" s="126" t="s">
        <v>80</v>
      </c>
      <c r="E81" s="143" t="s">
        <v>26</v>
      </c>
      <c r="F81" s="175" t="s">
        <v>23</v>
      </c>
      <c r="G81" s="175"/>
      <c r="H81" s="349"/>
    </row>
    <row r="82" spans="1:8" ht="110.25" x14ac:dyDescent="0.25">
      <c r="A82" s="355"/>
      <c r="B82" s="176"/>
      <c r="C82" s="175"/>
      <c r="D82" s="175" t="s">
        <v>78</v>
      </c>
      <c r="E82" s="177" t="s">
        <v>81</v>
      </c>
      <c r="F82" s="131">
        <v>347</v>
      </c>
      <c r="G82" s="131">
        <v>416.4</v>
      </c>
      <c r="H82" s="149" t="s">
        <v>82</v>
      </c>
    </row>
    <row r="83" spans="1:8" ht="110.25" x14ac:dyDescent="0.25">
      <c r="A83" s="355"/>
      <c r="B83" s="176"/>
      <c r="C83" s="175"/>
      <c r="D83" s="346"/>
      <c r="E83" s="177"/>
      <c r="F83" s="131">
        <v>693</v>
      </c>
      <c r="G83" s="131">
        <v>831.6</v>
      </c>
      <c r="H83" s="149" t="s">
        <v>83</v>
      </c>
    </row>
    <row r="84" spans="1:8" ht="110.25" x14ac:dyDescent="0.25">
      <c r="A84" s="355"/>
      <c r="B84" s="176"/>
      <c r="C84" s="175"/>
      <c r="D84" s="346"/>
      <c r="E84" s="177"/>
      <c r="F84" s="131">
        <v>1155</v>
      </c>
      <c r="G84" s="131">
        <v>1386</v>
      </c>
      <c r="H84" s="149" t="s">
        <v>84</v>
      </c>
    </row>
    <row r="85" spans="1:8" ht="110.25" x14ac:dyDescent="0.25">
      <c r="A85" s="355"/>
      <c r="B85" s="176"/>
      <c r="C85" s="175"/>
      <c r="D85" s="175" t="s">
        <v>78</v>
      </c>
      <c r="E85" s="177" t="s">
        <v>85</v>
      </c>
      <c r="F85" s="131">
        <v>578</v>
      </c>
      <c r="G85" s="131">
        <v>693.6</v>
      </c>
      <c r="H85" s="149" t="s">
        <v>82</v>
      </c>
    </row>
    <row r="86" spans="1:8" ht="110.25" x14ac:dyDescent="0.25">
      <c r="A86" s="355"/>
      <c r="B86" s="176"/>
      <c r="C86" s="175"/>
      <c r="D86" s="346"/>
      <c r="E86" s="177"/>
      <c r="F86" s="131">
        <v>866</v>
      </c>
      <c r="G86" s="131">
        <v>1039.2</v>
      </c>
      <c r="H86" s="149" t="s">
        <v>83</v>
      </c>
    </row>
    <row r="87" spans="1:8" ht="110.25" x14ac:dyDescent="0.25">
      <c r="A87" s="355"/>
      <c r="B87" s="176"/>
      <c r="C87" s="175"/>
      <c r="D87" s="346"/>
      <c r="E87" s="177"/>
      <c r="F87" s="131">
        <v>1155</v>
      </c>
      <c r="G87" s="131">
        <v>1386</v>
      </c>
      <c r="H87" s="149" t="s">
        <v>84</v>
      </c>
    </row>
    <row r="88" spans="1:8" ht="94.5" customHeight="1" x14ac:dyDescent="0.25">
      <c r="A88" s="355"/>
      <c r="B88" s="176"/>
      <c r="C88" s="175"/>
      <c r="D88" s="173" t="s">
        <v>86</v>
      </c>
      <c r="E88" s="143" t="s">
        <v>26</v>
      </c>
      <c r="F88" s="131">
        <v>3630</v>
      </c>
      <c r="G88" s="131">
        <v>4356</v>
      </c>
      <c r="H88" s="149" t="s">
        <v>87</v>
      </c>
    </row>
    <row r="89" spans="1:8" ht="110.25" x14ac:dyDescent="0.25">
      <c r="A89" s="355"/>
      <c r="B89" s="176"/>
      <c r="C89" s="175"/>
      <c r="D89" s="173"/>
      <c r="E89" s="143" t="s">
        <v>26</v>
      </c>
      <c r="F89" s="131">
        <v>5445</v>
      </c>
      <c r="G89" s="131">
        <v>6534</v>
      </c>
      <c r="H89" s="149" t="s">
        <v>88</v>
      </c>
    </row>
    <row r="90" spans="1:8" ht="15.75" x14ac:dyDescent="0.25">
      <c r="A90" s="355" t="s">
        <v>89</v>
      </c>
      <c r="B90" s="176" t="s">
        <v>90</v>
      </c>
      <c r="C90" s="175" t="s">
        <v>91</v>
      </c>
      <c r="D90" s="175" t="s">
        <v>21</v>
      </c>
      <c r="E90" s="143" t="s">
        <v>22</v>
      </c>
      <c r="F90" s="175" t="s">
        <v>23</v>
      </c>
      <c r="G90" s="175"/>
      <c r="H90" s="354"/>
    </row>
    <row r="91" spans="1:8" ht="31.5" x14ac:dyDescent="0.25">
      <c r="A91" s="355"/>
      <c r="B91" s="176"/>
      <c r="C91" s="175"/>
      <c r="D91" s="175"/>
      <c r="E91" s="139" t="s">
        <v>25</v>
      </c>
      <c r="F91" s="175" t="s">
        <v>23</v>
      </c>
      <c r="G91" s="175"/>
      <c r="H91" s="354"/>
    </row>
    <row r="92" spans="1:8" ht="15.75" x14ac:dyDescent="0.25">
      <c r="A92" s="355"/>
      <c r="B92" s="176"/>
      <c r="C92" s="175"/>
      <c r="D92" s="126" t="s">
        <v>26</v>
      </c>
      <c r="E92" s="143"/>
      <c r="F92" s="175" t="s">
        <v>23</v>
      </c>
      <c r="G92" s="175"/>
      <c r="H92" s="354"/>
    </row>
    <row r="93" spans="1:8" ht="15.75" x14ac:dyDescent="0.25">
      <c r="A93" s="337" t="s">
        <v>92</v>
      </c>
      <c r="B93" s="176"/>
      <c r="C93" s="176" t="s">
        <v>93</v>
      </c>
      <c r="D93" s="176"/>
      <c r="E93" s="176"/>
      <c r="F93" s="176"/>
      <c r="G93" s="176"/>
      <c r="H93" s="291"/>
    </row>
    <row r="94" spans="1:8" ht="15.75" x14ac:dyDescent="0.25">
      <c r="A94" s="358">
        <v>10</v>
      </c>
      <c r="B94" s="338" t="s">
        <v>94</v>
      </c>
      <c r="C94" s="338" t="s">
        <v>95</v>
      </c>
      <c r="D94" s="338"/>
      <c r="E94" s="338"/>
      <c r="F94" s="338"/>
      <c r="G94" s="338"/>
      <c r="H94" s="339"/>
    </row>
    <row r="95" spans="1:8" x14ac:dyDescent="0.25">
      <c r="A95" s="358"/>
      <c r="B95" s="338"/>
      <c r="C95" s="290" t="s">
        <v>96</v>
      </c>
      <c r="D95" s="309" t="s">
        <v>97</v>
      </c>
      <c r="E95" s="361" t="s">
        <v>22</v>
      </c>
      <c r="F95" s="356">
        <v>2018</v>
      </c>
      <c r="G95" s="356">
        <v>2421.6</v>
      </c>
      <c r="H95" s="349" t="s">
        <v>98</v>
      </c>
    </row>
    <row r="96" spans="1:8" x14ac:dyDescent="0.25">
      <c r="A96" s="358"/>
      <c r="B96" s="338"/>
      <c r="C96" s="290"/>
      <c r="D96" s="309"/>
      <c r="E96" s="361"/>
      <c r="F96" s="356"/>
      <c r="G96" s="356"/>
      <c r="H96" s="349"/>
    </row>
    <row r="97" spans="1:8" ht="63" x14ac:dyDescent="0.25">
      <c r="A97" s="358"/>
      <c r="B97" s="338"/>
      <c r="C97" s="136" t="s">
        <v>99</v>
      </c>
      <c r="D97" s="309"/>
      <c r="E97" s="361"/>
      <c r="F97" s="141">
        <v>2690</v>
      </c>
      <c r="G97" s="141">
        <v>3228</v>
      </c>
      <c r="H97" s="349"/>
    </row>
    <row r="98" spans="1:8" ht="47.25" x14ac:dyDescent="0.25">
      <c r="A98" s="358"/>
      <c r="B98" s="338"/>
      <c r="C98" s="136" t="s">
        <v>430</v>
      </c>
      <c r="D98" s="138" t="s">
        <v>97</v>
      </c>
      <c r="E98" s="143" t="s">
        <v>22</v>
      </c>
      <c r="F98" s="141">
        <v>1514</v>
      </c>
      <c r="G98" s="141">
        <v>1816.8</v>
      </c>
      <c r="H98" s="349"/>
    </row>
    <row r="99" spans="1:8" ht="47.25" x14ac:dyDescent="0.25">
      <c r="A99" s="358"/>
      <c r="B99" s="338"/>
      <c r="C99" s="136" t="s">
        <v>100</v>
      </c>
      <c r="D99" s="309" t="s">
        <v>97</v>
      </c>
      <c r="E99" s="350" t="s">
        <v>25</v>
      </c>
      <c r="F99" s="141">
        <v>2690</v>
      </c>
      <c r="G99" s="141">
        <v>3228</v>
      </c>
      <c r="H99" s="349"/>
    </row>
    <row r="100" spans="1:8" ht="47.25" x14ac:dyDescent="0.25">
      <c r="A100" s="358"/>
      <c r="B100" s="338"/>
      <c r="C100" s="136" t="s">
        <v>430</v>
      </c>
      <c r="D100" s="309"/>
      <c r="E100" s="361"/>
      <c r="F100" s="141">
        <v>2018</v>
      </c>
      <c r="G100" s="141">
        <v>2421.6</v>
      </c>
      <c r="H100" s="349"/>
    </row>
    <row r="101" spans="1:8" ht="15.75" x14ac:dyDescent="0.25">
      <c r="A101" s="358"/>
      <c r="B101" s="338"/>
      <c r="C101" s="290" t="s">
        <v>430</v>
      </c>
      <c r="D101" s="309" t="s">
        <v>97</v>
      </c>
      <c r="E101" s="143" t="s">
        <v>22</v>
      </c>
      <c r="F101" s="141">
        <v>788</v>
      </c>
      <c r="G101" s="144">
        <v>945.59999999999991</v>
      </c>
      <c r="H101" s="349" t="s">
        <v>101</v>
      </c>
    </row>
    <row r="102" spans="1:8" ht="31.5" x14ac:dyDescent="0.25">
      <c r="A102" s="358"/>
      <c r="B102" s="338"/>
      <c r="C102" s="290"/>
      <c r="D102" s="309"/>
      <c r="E102" s="139" t="s">
        <v>25</v>
      </c>
      <c r="F102" s="141">
        <v>880</v>
      </c>
      <c r="G102" s="144">
        <v>1056</v>
      </c>
      <c r="H102" s="349"/>
    </row>
    <row r="103" spans="1:8" ht="15.75" x14ac:dyDescent="0.25">
      <c r="A103" s="150"/>
      <c r="B103" s="111"/>
      <c r="C103" s="338" t="s">
        <v>102</v>
      </c>
      <c r="D103" s="338"/>
      <c r="E103" s="338"/>
      <c r="F103" s="338"/>
      <c r="G103" s="338"/>
      <c r="H103" s="339"/>
    </row>
    <row r="104" spans="1:8" ht="15.75" x14ac:dyDescent="0.25">
      <c r="A104" s="358">
        <v>11</v>
      </c>
      <c r="B104" s="176" t="s">
        <v>103</v>
      </c>
      <c r="C104" s="352" t="s">
        <v>104</v>
      </c>
      <c r="D104" s="309" t="s">
        <v>105</v>
      </c>
      <c r="E104" s="143" t="s">
        <v>22</v>
      </c>
      <c r="F104" s="133">
        <v>286</v>
      </c>
      <c r="G104" s="144">
        <v>343.2</v>
      </c>
      <c r="H104" s="286" t="s">
        <v>106</v>
      </c>
    </row>
    <row r="105" spans="1:8" ht="15.75" x14ac:dyDescent="0.25">
      <c r="A105" s="358"/>
      <c r="B105" s="176"/>
      <c r="C105" s="352"/>
      <c r="D105" s="309"/>
      <c r="E105" s="143" t="s">
        <v>39</v>
      </c>
      <c r="F105" s="133">
        <v>542</v>
      </c>
      <c r="G105" s="144">
        <v>650.4</v>
      </c>
      <c r="H105" s="286"/>
    </row>
    <row r="106" spans="1:8" ht="15.75" x14ac:dyDescent="0.25">
      <c r="A106" s="358"/>
      <c r="B106" s="176"/>
      <c r="C106" s="352"/>
      <c r="D106" s="309"/>
      <c r="E106" s="143" t="s">
        <v>107</v>
      </c>
      <c r="F106" s="133">
        <v>556</v>
      </c>
      <c r="G106" s="144">
        <v>667.19999999999993</v>
      </c>
      <c r="H106" s="286"/>
    </row>
    <row r="107" spans="1:8" ht="15.75" x14ac:dyDescent="0.25">
      <c r="A107" s="358"/>
      <c r="B107" s="176"/>
      <c r="C107" s="352" t="s">
        <v>108</v>
      </c>
      <c r="D107" s="309"/>
      <c r="E107" s="143" t="s">
        <v>22</v>
      </c>
      <c r="F107" s="133">
        <v>357</v>
      </c>
      <c r="G107" s="144">
        <v>428.4</v>
      </c>
      <c r="H107" s="286"/>
    </row>
    <row r="108" spans="1:8" ht="15.75" x14ac:dyDescent="0.25">
      <c r="A108" s="358"/>
      <c r="B108" s="176"/>
      <c r="C108" s="352"/>
      <c r="D108" s="309"/>
      <c r="E108" s="143" t="s">
        <v>39</v>
      </c>
      <c r="F108" s="133">
        <v>677</v>
      </c>
      <c r="G108" s="144">
        <v>812.4</v>
      </c>
      <c r="H108" s="286"/>
    </row>
    <row r="109" spans="1:8" ht="15.75" x14ac:dyDescent="0.25">
      <c r="A109" s="358"/>
      <c r="B109" s="176"/>
      <c r="C109" s="352"/>
      <c r="D109" s="309"/>
      <c r="E109" s="143" t="s">
        <v>107</v>
      </c>
      <c r="F109" s="133">
        <v>695</v>
      </c>
      <c r="G109" s="144">
        <v>834</v>
      </c>
      <c r="H109" s="286"/>
    </row>
    <row r="110" spans="1:8" ht="15.75" x14ac:dyDescent="0.25">
      <c r="A110" s="358"/>
      <c r="B110" s="176"/>
      <c r="C110" s="352" t="s">
        <v>109</v>
      </c>
      <c r="D110" s="309"/>
      <c r="E110" s="143" t="s">
        <v>22</v>
      </c>
      <c r="F110" s="133">
        <v>428</v>
      </c>
      <c r="G110" s="144">
        <v>513.6</v>
      </c>
      <c r="H110" s="286"/>
    </row>
    <row r="111" spans="1:8" ht="15.75" x14ac:dyDescent="0.25">
      <c r="A111" s="358"/>
      <c r="B111" s="176"/>
      <c r="C111" s="352"/>
      <c r="D111" s="309"/>
      <c r="E111" s="143" t="s">
        <v>39</v>
      </c>
      <c r="F111" s="133">
        <v>811</v>
      </c>
      <c r="G111" s="144">
        <v>973.19999999999993</v>
      </c>
      <c r="H111" s="286"/>
    </row>
    <row r="112" spans="1:8" ht="15.75" x14ac:dyDescent="0.25">
      <c r="A112" s="358"/>
      <c r="B112" s="176"/>
      <c r="C112" s="352"/>
      <c r="D112" s="309"/>
      <c r="E112" s="143" t="s">
        <v>107</v>
      </c>
      <c r="F112" s="133">
        <v>834</v>
      </c>
      <c r="G112" s="144">
        <v>1000.8</v>
      </c>
      <c r="H112" s="286"/>
    </row>
    <row r="113" spans="1:8" ht="15.75" x14ac:dyDescent="0.25">
      <c r="A113" s="358"/>
      <c r="B113" s="176"/>
      <c r="C113" s="352" t="s">
        <v>102</v>
      </c>
      <c r="D113" s="309" t="s">
        <v>105</v>
      </c>
      <c r="E113" s="143" t="s">
        <v>22</v>
      </c>
      <c r="F113" s="133">
        <v>3901</v>
      </c>
      <c r="G113" s="144">
        <v>4681.2</v>
      </c>
      <c r="H113" s="286" t="s">
        <v>110</v>
      </c>
    </row>
    <row r="114" spans="1:8" ht="15.75" x14ac:dyDescent="0.25">
      <c r="A114" s="358"/>
      <c r="B114" s="176"/>
      <c r="C114" s="352"/>
      <c r="D114" s="309"/>
      <c r="E114" s="143" t="s">
        <v>39</v>
      </c>
      <c r="F114" s="133">
        <v>4466</v>
      </c>
      <c r="G114" s="144">
        <v>5359.2</v>
      </c>
      <c r="H114" s="286"/>
    </row>
    <row r="115" spans="1:8" ht="15.75" x14ac:dyDescent="0.25">
      <c r="A115" s="358"/>
      <c r="B115" s="176"/>
      <c r="C115" s="352"/>
      <c r="D115" s="309"/>
      <c r="E115" s="143" t="s">
        <v>107</v>
      </c>
      <c r="F115" s="133">
        <v>4589</v>
      </c>
      <c r="G115" s="144">
        <v>5506.8</v>
      </c>
      <c r="H115" s="286"/>
    </row>
    <row r="116" spans="1:8" ht="15.75" x14ac:dyDescent="0.25">
      <c r="A116" s="358"/>
      <c r="B116" s="176"/>
      <c r="C116" s="352" t="s">
        <v>111</v>
      </c>
      <c r="D116" s="309" t="s">
        <v>105</v>
      </c>
      <c r="E116" s="143" t="s">
        <v>22</v>
      </c>
      <c r="F116" s="133">
        <v>80</v>
      </c>
      <c r="G116" s="144">
        <v>96</v>
      </c>
      <c r="H116" s="286" t="s">
        <v>621</v>
      </c>
    </row>
    <row r="117" spans="1:8" ht="15.75" x14ac:dyDescent="0.25">
      <c r="A117" s="358"/>
      <c r="B117" s="176"/>
      <c r="C117" s="352"/>
      <c r="D117" s="309"/>
      <c r="E117" s="143" t="s">
        <v>39</v>
      </c>
      <c r="F117" s="133">
        <v>127</v>
      </c>
      <c r="G117" s="144">
        <v>152.4</v>
      </c>
      <c r="H117" s="286"/>
    </row>
    <row r="118" spans="1:8" ht="15.75" x14ac:dyDescent="0.25">
      <c r="A118" s="358"/>
      <c r="B118" s="176"/>
      <c r="C118" s="352"/>
      <c r="D118" s="309"/>
      <c r="E118" s="143" t="s">
        <v>107</v>
      </c>
      <c r="F118" s="133">
        <v>134</v>
      </c>
      <c r="G118" s="144">
        <v>160.79999999999998</v>
      </c>
      <c r="H118" s="286"/>
    </row>
    <row r="119" spans="1:8" ht="15.75" x14ac:dyDescent="0.25">
      <c r="A119" s="358"/>
      <c r="B119" s="176"/>
      <c r="C119" s="352" t="s">
        <v>112</v>
      </c>
      <c r="D119" s="309"/>
      <c r="E119" s="143" t="s">
        <v>22</v>
      </c>
      <c r="F119" s="133">
        <v>118</v>
      </c>
      <c r="G119" s="144">
        <v>141.6</v>
      </c>
      <c r="H119" s="286"/>
    </row>
    <row r="120" spans="1:8" ht="15.75" x14ac:dyDescent="0.25">
      <c r="A120" s="358"/>
      <c r="B120" s="176"/>
      <c r="C120" s="352"/>
      <c r="D120" s="309"/>
      <c r="E120" s="143" t="s">
        <v>39</v>
      </c>
      <c r="F120" s="133">
        <v>190</v>
      </c>
      <c r="G120" s="144">
        <v>228</v>
      </c>
      <c r="H120" s="286"/>
    </row>
    <row r="121" spans="1:8" ht="15.75" x14ac:dyDescent="0.25">
      <c r="A121" s="358"/>
      <c r="B121" s="176"/>
      <c r="C121" s="352"/>
      <c r="D121" s="309"/>
      <c r="E121" s="143" t="s">
        <v>107</v>
      </c>
      <c r="F121" s="133">
        <v>199</v>
      </c>
      <c r="G121" s="144">
        <v>238.79999999999998</v>
      </c>
      <c r="H121" s="286"/>
    </row>
    <row r="122" spans="1:8" ht="15.75" x14ac:dyDescent="0.25">
      <c r="A122" s="358"/>
      <c r="B122" s="176"/>
      <c r="C122" s="352" t="s">
        <v>113</v>
      </c>
      <c r="D122" s="309" t="s">
        <v>105</v>
      </c>
      <c r="E122" s="143" t="s">
        <v>22</v>
      </c>
      <c r="F122" s="133">
        <v>3571</v>
      </c>
      <c r="G122" s="144">
        <v>4285.2</v>
      </c>
      <c r="H122" s="359" t="s">
        <v>114</v>
      </c>
    </row>
    <row r="123" spans="1:8" ht="15.75" x14ac:dyDescent="0.25">
      <c r="A123" s="358"/>
      <c r="B123" s="176"/>
      <c r="C123" s="352"/>
      <c r="D123" s="309"/>
      <c r="E123" s="143" t="s">
        <v>39</v>
      </c>
      <c r="F123" s="133">
        <v>6059</v>
      </c>
      <c r="G123" s="144">
        <v>7270.8</v>
      </c>
      <c r="H123" s="359"/>
    </row>
    <row r="124" spans="1:8" ht="15.75" x14ac:dyDescent="0.25">
      <c r="A124" s="358"/>
      <c r="B124" s="176"/>
      <c r="C124" s="352"/>
      <c r="D124" s="309"/>
      <c r="E124" s="143" t="s">
        <v>107</v>
      </c>
      <c r="F124" s="133">
        <v>6227</v>
      </c>
      <c r="G124" s="144">
        <v>7472.4</v>
      </c>
      <c r="H124" s="359"/>
    </row>
    <row r="125" spans="1:8" ht="15.75" x14ac:dyDescent="0.25">
      <c r="A125" s="358"/>
      <c r="B125" s="176"/>
      <c r="C125" s="352"/>
      <c r="D125" s="309"/>
      <c r="E125" s="143" t="s">
        <v>115</v>
      </c>
      <c r="F125" s="133">
        <v>1728</v>
      </c>
      <c r="G125" s="144">
        <v>2073.6</v>
      </c>
      <c r="H125" s="359"/>
    </row>
    <row r="126" spans="1:8" ht="272.25" customHeight="1" x14ac:dyDescent="0.25">
      <c r="A126" s="358"/>
      <c r="B126" s="176"/>
      <c r="C126" s="140" t="s">
        <v>102</v>
      </c>
      <c r="D126" s="138" t="s">
        <v>116</v>
      </c>
      <c r="E126" s="143"/>
      <c r="F126" s="133">
        <v>268</v>
      </c>
      <c r="G126" s="144">
        <v>321.59999999999997</v>
      </c>
      <c r="H126" s="135" t="s">
        <v>117</v>
      </c>
    </row>
    <row r="127" spans="1:8" ht="15.75" x14ac:dyDescent="0.25">
      <c r="A127" s="358">
        <v>12</v>
      </c>
      <c r="B127" s="176" t="s">
        <v>118</v>
      </c>
      <c r="C127" s="347" t="s">
        <v>119</v>
      </c>
      <c r="D127" s="347"/>
      <c r="E127" s="347"/>
      <c r="F127" s="347"/>
      <c r="G127" s="347"/>
      <c r="H127" s="348"/>
    </row>
    <row r="128" spans="1:8" ht="63" x14ac:dyDescent="0.25">
      <c r="A128" s="358"/>
      <c r="B128" s="176"/>
      <c r="C128" s="352" t="s">
        <v>119</v>
      </c>
      <c r="D128" s="140" t="s">
        <v>120</v>
      </c>
      <c r="E128" s="352" t="s">
        <v>21</v>
      </c>
      <c r="F128" s="133">
        <v>3294</v>
      </c>
      <c r="G128" s="144">
        <v>3952.7999999999997</v>
      </c>
      <c r="H128" s="135" t="s">
        <v>121</v>
      </c>
    </row>
    <row r="129" spans="1:8" ht="47.25" x14ac:dyDescent="0.25">
      <c r="A129" s="358"/>
      <c r="B129" s="176"/>
      <c r="C129" s="352"/>
      <c r="D129" s="129" t="s">
        <v>21</v>
      </c>
      <c r="E129" s="352"/>
      <c r="F129" s="131">
        <v>8255</v>
      </c>
      <c r="G129" s="144">
        <v>9906</v>
      </c>
      <c r="H129" s="134" t="s">
        <v>122</v>
      </c>
    </row>
    <row r="130" spans="1:8" ht="110.25" x14ac:dyDescent="0.25">
      <c r="A130" s="358"/>
      <c r="B130" s="176"/>
      <c r="C130" s="352"/>
      <c r="D130" s="138" t="s">
        <v>123</v>
      </c>
      <c r="E130" s="352"/>
      <c r="F130" s="131">
        <v>1027</v>
      </c>
      <c r="G130" s="144">
        <v>1232.3999999999999</v>
      </c>
      <c r="H130" s="135" t="s">
        <v>124</v>
      </c>
    </row>
    <row r="131" spans="1:8" ht="15.75" x14ac:dyDescent="0.25">
      <c r="A131" s="351">
        <v>13</v>
      </c>
      <c r="B131" s="176" t="s">
        <v>125</v>
      </c>
      <c r="C131" s="179" t="s">
        <v>126</v>
      </c>
      <c r="D131" s="179"/>
      <c r="E131" s="179"/>
      <c r="F131" s="179"/>
      <c r="G131" s="179"/>
      <c r="H131" s="278"/>
    </row>
    <row r="132" spans="1:8" ht="15.75" x14ac:dyDescent="0.25">
      <c r="A132" s="351"/>
      <c r="B132" s="176"/>
      <c r="C132" s="352" t="s">
        <v>127</v>
      </c>
      <c r="D132" s="352" t="s">
        <v>128</v>
      </c>
      <c r="E132" s="1"/>
      <c r="F132" s="131">
        <v>763</v>
      </c>
      <c r="G132" s="144">
        <v>915.6</v>
      </c>
      <c r="H132" s="135" t="s">
        <v>129</v>
      </c>
    </row>
    <row r="133" spans="1:8" ht="15.75" x14ac:dyDescent="0.25">
      <c r="A133" s="351"/>
      <c r="B133" s="176"/>
      <c r="C133" s="352"/>
      <c r="D133" s="352"/>
      <c r="E133" s="1"/>
      <c r="F133" s="131">
        <v>579</v>
      </c>
      <c r="G133" s="144">
        <v>694.8</v>
      </c>
      <c r="H133" s="151" t="s">
        <v>130</v>
      </c>
    </row>
    <row r="134" spans="1:8" ht="15.75" x14ac:dyDescent="0.25">
      <c r="A134" s="351"/>
      <c r="B134" s="176"/>
      <c r="C134" s="352"/>
      <c r="D134" s="352"/>
      <c r="E134" s="1"/>
      <c r="F134" s="131">
        <v>1008</v>
      </c>
      <c r="G134" s="144">
        <v>1209.5999999999999</v>
      </c>
      <c r="H134" s="151" t="s">
        <v>131</v>
      </c>
    </row>
    <row r="135" spans="1:8" ht="15.75" x14ac:dyDescent="0.25">
      <c r="A135" s="351">
        <v>14</v>
      </c>
      <c r="B135" s="176" t="s">
        <v>132</v>
      </c>
      <c r="C135" s="347" t="s">
        <v>133</v>
      </c>
      <c r="D135" s="347"/>
      <c r="E135" s="347"/>
      <c r="F135" s="347"/>
      <c r="G135" s="347"/>
      <c r="H135" s="348"/>
    </row>
    <row r="136" spans="1:8" ht="78.75" x14ac:dyDescent="0.25">
      <c r="A136" s="351"/>
      <c r="B136" s="176"/>
      <c r="C136" s="140" t="s">
        <v>133</v>
      </c>
      <c r="D136" s="140" t="s">
        <v>128</v>
      </c>
      <c r="E136" s="143"/>
      <c r="F136" s="131">
        <v>4652</v>
      </c>
      <c r="G136" s="144">
        <v>5582.4</v>
      </c>
      <c r="H136" s="135" t="s">
        <v>134</v>
      </c>
    </row>
    <row r="137" spans="1:8" ht="72" customHeight="1" x14ac:dyDescent="0.25">
      <c r="A137" s="351"/>
      <c r="B137" s="176"/>
      <c r="C137" s="352" t="s">
        <v>133</v>
      </c>
      <c r="D137" s="138" t="s">
        <v>21</v>
      </c>
      <c r="E137" s="143" t="s">
        <v>135</v>
      </c>
      <c r="F137" s="131">
        <v>2213</v>
      </c>
      <c r="G137" s="144">
        <v>2655.6</v>
      </c>
      <c r="H137" s="286" t="s">
        <v>136</v>
      </c>
    </row>
    <row r="138" spans="1:8" ht="72" customHeight="1" x14ac:dyDescent="0.25">
      <c r="A138" s="351"/>
      <c r="B138" s="176"/>
      <c r="C138" s="352"/>
      <c r="D138" s="138" t="s">
        <v>21</v>
      </c>
      <c r="E138" s="139" t="s">
        <v>25</v>
      </c>
      <c r="F138" s="131">
        <v>2213</v>
      </c>
      <c r="G138" s="144">
        <v>2655.6</v>
      </c>
      <c r="H138" s="286"/>
    </row>
    <row r="139" spans="1:8" ht="47.25" x14ac:dyDescent="0.25">
      <c r="A139" s="91">
        <v>15</v>
      </c>
      <c r="B139" s="127" t="s">
        <v>137</v>
      </c>
      <c r="C139" s="132" t="s">
        <v>138</v>
      </c>
      <c r="D139" s="140" t="s">
        <v>139</v>
      </c>
      <c r="E139" s="139" t="s">
        <v>140</v>
      </c>
      <c r="F139" s="131">
        <v>173</v>
      </c>
      <c r="G139" s="144">
        <v>207.6</v>
      </c>
      <c r="H139" s="135" t="s">
        <v>141</v>
      </c>
    </row>
    <row r="140" spans="1:8" ht="47.25" x14ac:dyDescent="0.25">
      <c r="A140" s="91">
        <v>16</v>
      </c>
      <c r="B140" s="127" t="s">
        <v>142</v>
      </c>
      <c r="C140" s="132" t="s">
        <v>143</v>
      </c>
      <c r="D140" s="140" t="s">
        <v>21</v>
      </c>
      <c r="E140" s="143"/>
      <c r="F140" s="133">
        <v>1513</v>
      </c>
      <c r="G140" s="144">
        <v>1815.6</v>
      </c>
      <c r="H140" s="135" t="s">
        <v>144</v>
      </c>
    </row>
    <row r="141" spans="1:8" ht="15.75" x14ac:dyDescent="0.25">
      <c r="A141" s="351">
        <v>17</v>
      </c>
      <c r="B141" s="176" t="s">
        <v>145</v>
      </c>
      <c r="C141" s="347" t="s">
        <v>146</v>
      </c>
      <c r="D141" s="347"/>
      <c r="E141" s="347"/>
      <c r="F141" s="347"/>
      <c r="G141" s="347"/>
      <c r="H141" s="348"/>
    </row>
    <row r="142" spans="1:8" ht="31.5" x14ac:dyDescent="0.25">
      <c r="A142" s="351"/>
      <c r="B142" s="176"/>
      <c r="C142" s="244" t="s">
        <v>147</v>
      </c>
      <c r="D142" s="352" t="s">
        <v>148</v>
      </c>
      <c r="E142" s="361"/>
      <c r="F142" s="133">
        <v>449</v>
      </c>
      <c r="G142" s="133">
        <v>538.79999999999995</v>
      </c>
      <c r="H142" s="135" t="s">
        <v>149</v>
      </c>
    </row>
    <row r="143" spans="1:8" ht="15.75" x14ac:dyDescent="0.25">
      <c r="A143" s="351"/>
      <c r="B143" s="176"/>
      <c r="C143" s="244"/>
      <c r="D143" s="352"/>
      <c r="E143" s="361"/>
      <c r="F143" s="181" t="s">
        <v>23</v>
      </c>
      <c r="G143" s="181"/>
      <c r="H143" s="135" t="s">
        <v>150</v>
      </c>
    </row>
    <row r="144" spans="1:8" ht="15.75" x14ac:dyDescent="0.25">
      <c r="A144" s="351"/>
      <c r="B144" s="176"/>
      <c r="C144" s="244" t="s">
        <v>147</v>
      </c>
      <c r="D144" s="352" t="s">
        <v>21</v>
      </c>
      <c r="E144" s="143" t="s">
        <v>22</v>
      </c>
      <c r="F144" s="141">
        <v>3927</v>
      </c>
      <c r="G144" s="141">
        <v>4712.3999999999996</v>
      </c>
      <c r="H144" s="286" t="s">
        <v>151</v>
      </c>
    </row>
    <row r="145" spans="1:8" ht="31.5" x14ac:dyDescent="0.25">
      <c r="A145" s="351"/>
      <c r="B145" s="176"/>
      <c r="C145" s="244"/>
      <c r="D145" s="352"/>
      <c r="E145" s="139" t="s">
        <v>25</v>
      </c>
      <c r="F145" s="141">
        <v>5338</v>
      </c>
      <c r="G145" s="141">
        <v>6405.5999999999995</v>
      </c>
      <c r="H145" s="286"/>
    </row>
    <row r="146" spans="1:8" ht="94.5" x14ac:dyDescent="0.25">
      <c r="A146" s="351"/>
      <c r="B146" s="176"/>
      <c r="C146" s="132" t="s">
        <v>147</v>
      </c>
      <c r="D146" s="132" t="s">
        <v>148</v>
      </c>
      <c r="E146" s="132"/>
      <c r="F146" s="181" t="s">
        <v>23</v>
      </c>
      <c r="G146" s="181"/>
      <c r="H146" s="135" t="s">
        <v>403</v>
      </c>
    </row>
    <row r="147" spans="1:8" ht="15.75" x14ac:dyDescent="0.25">
      <c r="A147" s="351"/>
      <c r="B147" s="176"/>
      <c r="C147" s="244" t="s">
        <v>147</v>
      </c>
      <c r="D147" s="352" t="s">
        <v>21</v>
      </c>
      <c r="E147" s="143" t="s">
        <v>115</v>
      </c>
      <c r="F147" s="141">
        <v>1860</v>
      </c>
      <c r="G147" s="141">
        <v>2232</v>
      </c>
      <c r="H147" s="286" t="s">
        <v>152</v>
      </c>
    </row>
    <row r="148" spans="1:8" ht="15.75" x14ac:dyDescent="0.25">
      <c r="A148" s="351"/>
      <c r="B148" s="176"/>
      <c r="C148" s="244"/>
      <c r="D148" s="352"/>
      <c r="E148" s="143" t="s">
        <v>22</v>
      </c>
      <c r="F148" s="141">
        <v>3079</v>
      </c>
      <c r="G148" s="141">
        <v>3694.7999999999997</v>
      </c>
      <c r="H148" s="286"/>
    </row>
    <row r="149" spans="1:8" ht="15.75" x14ac:dyDescent="0.25">
      <c r="A149" s="351"/>
      <c r="B149" s="176"/>
      <c r="C149" s="244"/>
      <c r="D149" s="352"/>
      <c r="E149" s="143" t="s">
        <v>39</v>
      </c>
      <c r="F149" s="141">
        <v>6161</v>
      </c>
      <c r="G149" s="141">
        <v>7393.2</v>
      </c>
      <c r="H149" s="286"/>
    </row>
    <row r="150" spans="1:8" ht="15.75" x14ac:dyDescent="0.25">
      <c r="A150" s="351"/>
      <c r="B150" s="176"/>
      <c r="C150" s="244"/>
      <c r="D150" s="352"/>
      <c r="E150" s="143" t="s">
        <v>107</v>
      </c>
      <c r="F150" s="141">
        <v>6332</v>
      </c>
      <c r="G150" s="141">
        <v>7598.4</v>
      </c>
      <c r="H150" s="286"/>
    </row>
    <row r="151" spans="1:8" ht="15.75" x14ac:dyDescent="0.25">
      <c r="A151" s="351"/>
      <c r="B151" s="176"/>
      <c r="C151" s="244"/>
      <c r="D151" s="140" t="s">
        <v>26</v>
      </c>
      <c r="E151" s="143" t="s">
        <v>26</v>
      </c>
      <c r="F151" s="141">
        <v>6567</v>
      </c>
      <c r="G151" s="141">
        <v>7880.4</v>
      </c>
      <c r="H151" s="286"/>
    </row>
    <row r="152" spans="1:8" ht="15.75" x14ac:dyDescent="0.25">
      <c r="A152" s="351">
        <v>18</v>
      </c>
      <c r="B152" s="176" t="s">
        <v>153</v>
      </c>
      <c r="C152" s="284" t="s">
        <v>154</v>
      </c>
      <c r="D152" s="284"/>
      <c r="E152" s="284"/>
      <c r="F152" s="284"/>
      <c r="G152" s="284"/>
      <c r="H152" s="285"/>
    </row>
    <row r="153" spans="1:8" ht="31.5" x14ac:dyDescent="0.25">
      <c r="A153" s="351"/>
      <c r="B153" s="176"/>
      <c r="C153" s="132" t="s">
        <v>155</v>
      </c>
      <c r="D153" s="352" t="s">
        <v>21</v>
      </c>
      <c r="E153" s="132" t="s">
        <v>156</v>
      </c>
      <c r="F153" s="244" t="s">
        <v>23</v>
      </c>
      <c r="G153" s="244"/>
      <c r="H153" s="135"/>
    </row>
    <row r="154" spans="1:8" ht="189" x14ac:dyDescent="0.25">
      <c r="A154" s="351"/>
      <c r="B154" s="176"/>
      <c r="C154" s="138" t="s">
        <v>157</v>
      </c>
      <c r="D154" s="352"/>
      <c r="E154" s="143" t="s">
        <v>158</v>
      </c>
      <c r="F154" s="141">
        <v>13627</v>
      </c>
      <c r="G154" s="141">
        <v>16352.4</v>
      </c>
      <c r="H154" s="135" t="s">
        <v>159</v>
      </c>
    </row>
    <row r="155" spans="1:8" ht="31.5" x14ac:dyDescent="0.25">
      <c r="A155" s="351"/>
      <c r="B155" s="176"/>
      <c r="C155" s="138" t="s">
        <v>160</v>
      </c>
      <c r="D155" s="352"/>
      <c r="E155" s="139" t="s">
        <v>156</v>
      </c>
      <c r="F155" s="361" t="s">
        <v>23</v>
      </c>
      <c r="G155" s="361"/>
      <c r="H155" s="135"/>
    </row>
    <row r="156" spans="1:8" ht="78.75" x14ac:dyDescent="0.25">
      <c r="A156" s="351"/>
      <c r="B156" s="176"/>
      <c r="C156" s="138" t="s">
        <v>160</v>
      </c>
      <c r="D156" s="352"/>
      <c r="E156" s="143" t="s">
        <v>158</v>
      </c>
      <c r="F156" s="141">
        <v>6653</v>
      </c>
      <c r="G156" s="141">
        <v>7983.5999999999995</v>
      </c>
      <c r="H156" s="135" t="s">
        <v>161</v>
      </c>
    </row>
    <row r="157" spans="1:8" ht="47.25" x14ac:dyDescent="0.25">
      <c r="A157" s="360"/>
      <c r="B157" s="353"/>
      <c r="C157" s="138" t="s">
        <v>160</v>
      </c>
      <c r="D157" s="142" t="s">
        <v>162</v>
      </c>
      <c r="E157" s="142" t="s">
        <v>21</v>
      </c>
      <c r="F157" s="144">
        <v>5062</v>
      </c>
      <c r="G157" s="141">
        <v>6074.4</v>
      </c>
      <c r="H157" s="134" t="s">
        <v>163</v>
      </c>
    </row>
    <row r="158" spans="1:8" ht="15.75" x14ac:dyDescent="0.25">
      <c r="A158" s="337" t="s">
        <v>164</v>
      </c>
      <c r="B158" s="176"/>
      <c r="C158" s="284" t="s">
        <v>165</v>
      </c>
      <c r="D158" s="284"/>
      <c r="E158" s="284"/>
      <c r="F158" s="284"/>
      <c r="G158" s="284"/>
      <c r="H158" s="285"/>
    </row>
    <row r="159" spans="1:8" ht="15.75" x14ac:dyDescent="0.25">
      <c r="A159" s="152" t="s">
        <v>166</v>
      </c>
      <c r="B159" s="127" t="s">
        <v>167</v>
      </c>
      <c r="C159" s="132" t="s">
        <v>168</v>
      </c>
      <c r="D159" s="132" t="s">
        <v>26</v>
      </c>
      <c r="E159" s="143"/>
      <c r="F159" s="350" t="s">
        <v>23</v>
      </c>
      <c r="G159" s="350"/>
      <c r="H159" s="135"/>
    </row>
    <row r="160" spans="1:8" ht="47.25" x14ac:dyDescent="0.25">
      <c r="A160" s="152" t="s">
        <v>169</v>
      </c>
      <c r="B160" s="127" t="s">
        <v>170</v>
      </c>
      <c r="C160" s="132" t="s">
        <v>171</v>
      </c>
      <c r="D160" s="132" t="s">
        <v>21</v>
      </c>
      <c r="E160" s="139" t="s">
        <v>172</v>
      </c>
      <c r="F160" s="350" t="s">
        <v>23</v>
      </c>
      <c r="G160" s="350"/>
      <c r="H160" s="135" t="s">
        <v>173</v>
      </c>
    </row>
    <row r="161" spans="1:8" ht="15.75" x14ac:dyDescent="0.25">
      <c r="A161" s="351">
        <v>21</v>
      </c>
      <c r="B161" s="176" t="s">
        <v>174</v>
      </c>
      <c r="C161" s="244" t="s">
        <v>175</v>
      </c>
      <c r="D161" s="352" t="s">
        <v>21</v>
      </c>
      <c r="E161" s="143" t="s">
        <v>22</v>
      </c>
      <c r="F161" s="350" t="s">
        <v>23</v>
      </c>
      <c r="G161" s="350"/>
      <c r="H161" s="135"/>
    </row>
    <row r="162" spans="1:8" ht="56.25" customHeight="1" x14ac:dyDescent="0.25">
      <c r="A162" s="351"/>
      <c r="B162" s="176"/>
      <c r="C162" s="244"/>
      <c r="D162" s="352"/>
      <c r="E162" s="139" t="s">
        <v>25</v>
      </c>
      <c r="F162" s="350" t="s">
        <v>23</v>
      </c>
      <c r="G162" s="350"/>
      <c r="H162" s="135"/>
    </row>
    <row r="163" spans="1:8" ht="47.25" x14ac:dyDescent="0.25">
      <c r="A163" s="91">
        <v>22</v>
      </c>
      <c r="B163" s="127" t="s">
        <v>176</v>
      </c>
      <c r="C163" s="132" t="s">
        <v>177</v>
      </c>
      <c r="D163" s="140" t="s">
        <v>26</v>
      </c>
      <c r="E163" s="139"/>
      <c r="F163" s="350" t="s">
        <v>23</v>
      </c>
      <c r="G163" s="350"/>
      <c r="H163" s="153"/>
    </row>
    <row r="164" spans="1:8" ht="15.75" x14ac:dyDescent="0.25">
      <c r="A164" s="351">
        <v>23</v>
      </c>
      <c r="B164" s="283" t="s">
        <v>178</v>
      </c>
      <c r="C164" s="180" t="s">
        <v>179</v>
      </c>
      <c r="D164" s="180"/>
      <c r="E164" s="180"/>
      <c r="F164" s="180"/>
      <c r="G164" s="180"/>
      <c r="H164" s="271"/>
    </row>
    <row r="165" spans="1:8" ht="63" x14ac:dyDescent="0.25">
      <c r="A165" s="351"/>
      <c r="B165" s="283"/>
      <c r="C165" s="132" t="s">
        <v>180</v>
      </c>
      <c r="D165" s="140"/>
      <c r="E165" s="132" t="s">
        <v>181</v>
      </c>
      <c r="F165" s="181" t="s">
        <v>23</v>
      </c>
      <c r="G165" s="181"/>
      <c r="H165" s="135" t="s">
        <v>182</v>
      </c>
    </row>
    <row r="166" spans="1:8" ht="63" x14ac:dyDescent="0.25">
      <c r="A166" s="351"/>
      <c r="B166" s="283"/>
      <c r="C166" s="132" t="s">
        <v>180</v>
      </c>
      <c r="D166" s="140" t="s">
        <v>21</v>
      </c>
      <c r="E166" s="132" t="s">
        <v>181</v>
      </c>
      <c r="F166" s="131">
        <v>212</v>
      </c>
      <c r="G166" s="131">
        <v>254.39999999999998</v>
      </c>
      <c r="H166" s="134" t="s">
        <v>183</v>
      </c>
    </row>
    <row r="167" spans="1:8" ht="70.5" customHeight="1" x14ac:dyDescent="0.25">
      <c r="A167" s="91">
        <v>24</v>
      </c>
      <c r="B167" s="127" t="s">
        <v>184</v>
      </c>
      <c r="C167" s="132" t="s">
        <v>185</v>
      </c>
      <c r="D167" s="140" t="s">
        <v>148</v>
      </c>
      <c r="E167" s="139"/>
      <c r="F167" s="131">
        <v>2181.91</v>
      </c>
      <c r="G167" s="131">
        <v>2618.2919999999999</v>
      </c>
      <c r="H167" s="134"/>
    </row>
    <row r="168" spans="1:8" ht="15.75" x14ac:dyDescent="0.25">
      <c r="A168" s="373" t="s">
        <v>186</v>
      </c>
      <c r="B168" s="283"/>
      <c r="C168" s="283" t="s">
        <v>187</v>
      </c>
      <c r="D168" s="283"/>
      <c r="E168" s="283"/>
      <c r="F168" s="283"/>
      <c r="G168" s="283"/>
      <c r="H168" s="374"/>
    </row>
    <row r="169" spans="1:8" ht="32.25" customHeight="1" x14ac:dyDescent="0.25">
      <c r="A169" s="371">
        <v>25</v>
      </c>
      <c r="B169" s="172" t="s">
        <v>188</v>
      </c>
      <c r="C169" s="178" t="s">
        <v>189</v>
      </c>
      <c r="D169" s="174" t="s">
        <v>190</v>
      </c>
      <c r="E169" s="128" t="s">
        <v>22</v>
      </c>
      <c r="F169" s="131">
        <v>1690</v>
      </c>
      <c r="G169" s="131">
        <v>2028</v>
      </c>
      <c r="H169" s="349" t="s">
        <v>191</v>
      </c>
    </row>
    <row r="170" spans="1:8" ht="42" customHeight="1" x14ac:dyDescent="0.25">
      <c r="A170" s="371"/>
      <c r="B170" s="172"/>
      <c r="C170" s="178"/>
      <c r="D170" s="174"/>
      <c r="E170" s="128" t="s">
        <v>39</v>
      </c>
      <c r="F170" s="131">
        <v>1690</v>
      </c>
      <c r="G170" s="131">
        <v>2028</v>
      </c>
      <c r="H170" s="349"/>
    </row>
    <row r="171" spans="1:8" ht="157.5" x14ac:dyDescent="0.25">
      <c r="A171" s="79">
        <v>26</v>
      </c>
      <c r="B171" s="124" t="s">
        <v>192</v>
      </c>
      <c r="C171" s="130" t="s">
        <v>193</v>
      </c>
      <c r="D171" s="125" t="s">
        <v>190</v>
      </c>
      <c r="E171" s="128"/>
      <c r="F171" s="131">
        <v>555</v>
      </c>
      <c r="G171" s="131">
        <v>666</v>
      </c>
      <c r="H171" s="154" t="s">
        <v>194</v>
      </c>
    </row>
    <row r="172" spans="1:8" ht="42" customHeight="1" x14ac:dyDescent="0.25">
      <c r="A172" s="371">
        <v>27</v>
      </c>
      <c r="B172" s="172" t="s">
        <v>415</v>
      </c>
      <c r="C172" s="175" t="s">
        <v>195</v>
      </c>
      <c r="D172" s="126" t="s">
        <v>21</v>
      </c>
      <c r="E172" s="126" t="s">
        <v>22</v>
      </c>
      <c r="F172" s="131">
        <v>2746</v>
      </c>
      <c r="G172" s="131">
        <v>3295.2</v>
      </c>
      <c r="H172" s="354" t="s">
        <v>196</v>
      </c>
    </row>
    <row r="173" spans="1:8" ht="42" customHeight="1" x14ac:dyDescent="0.25">
      <c r="A173" s="360"/>
      <c r="B173" s="353"/>
      <c r="C173" s="372"/>
      <c r="D173" s="126" t="s">
        <v>21</v>
      </c>
      <c r="E173" s="126" t="s">
        <v>39</v>
      </c>
      <c r="F173" s="131">
        <v>2965</v>
      </c>
      <c r="G173" s="131">
        <v>3558</v>
      </c>
      <c r="H173" s="354"/>
    </row>
    <row r="174" spans="1:8" ht="15.75" x14ac:dyDescent="0.25">
      <c r="A174" s="362" t="s">
        <v>197</v>
      </c>
      <c r="B174" s="347"/>
      <c r="C174" s="347"/>
      <c r="D174" s="347"/>
      <c r="E174" s="347"/>
      <c r="F174" s="347"/>
      <c r="G174" s="347"/>
      <c r="H174" s="348"/>
    </row>
    <row r="175" spans="1:8" ht="15.75" x14ac:dyDescent="0.25">
      <c r="A175" s="358">
        <v>28</v>
      </c>
      <c r="B175" s="127"/>
      <c r="C175" s="176" t="s">
        <v>198</v>
      </c>
      <c r="D175" s="176"/>
      <c r="E175" s="176"/>
      <c r="F175" s="176"/>
      <c r="G175" s="176"/>
      <c r="H175" s="291"/>
    </row>
    <row r="176" spans="1:8" ht="75.75" customHeight="1" x14ac:dyDescent="0.25">
      <c r="A176" s="358"/>
      <c r="B176" s="176" t="s">
        <v>199</v>
      </c>
      <c r="C176" s="175" t="s">
        <v>200</v>
      </c>
      <c r="D176" s="175" t="s">
        <v>21</v>
      </c>
      <c r="E176" s="126" t="s">
        <v>22</v>
      </c>
      <c r="F176" s="2">
        <v>16081</v>
      </c>
      <c r="G176" s="2">
        <v>16779.599999999999</v>
      </c>
      <c r="H176" s="349" t="s">
        <v>201</v>
      </c>
    </row>
    <row r="177" spans="1:8" ht="75.75" customHeight="1" x14ac:dyDescent="0.25">
      <c r="A177" s="358"/>
      <c r="B177" s="176"/>
      <c r="C177" s="175"/>
      <c r="D177" s="175"/>
      <c r="E177" s="126" t="s">
        <v>39</v>
      </c>
      <c r="F177" s="2">
        <v>19186</v>
      </c>
      <c r="G177" s="2">
        <v>20019.599999999999</v>
      </c>
      <c r="H177" s="349"/>
    </row>
    <row r="178" spans="1:8" ht="15.75" x14ac:dyDescent="0.25">
      <c r="A178" s="363">
        <v>29</v>
      </c>
      <c r="B178" s="365" t="s">
        <v>103</v>
      </c>
      <c r="C178" s="347" t="s">
        <v>102</v>
      </c>
      <c r="D178" s="347"/>
      <c r="E178" s="347"/>
      <c r="F178" s="347"/>
      <c r="G178" s="347"/>
      <c r="H178" s="348"/>
    </row>
    <row r="179" spans="1:8" ht="15.75" x14ac:dyDescent="0.25">
      <c r="A179" s="363"/>
      <c r="B179" s="365"/>
      <c r="C179" s="244" t="s">
        <v>202</v>
      </c>
      <c r="D179" s="353" t="s">
        <v>203</v>
      </c>
      <c r="E179" s="132" t="s">
        <v>22</v>
      </c>
      <c r="F179" s="141">
        <v>0</v>
      </c>
      <c r="G179" s="133">
        <v>0</v>
      </c>
      <c r="H179" s="368" t="s">
        <v>204</v>
      </c>
    </row>
    <row r="180" spans="1:8" ht="15.75" x14ac:dyDescent="0.25">
      <c r="A180" s="363"/>
      <c r="B180" s="365"/>
      <c r="C180" s="244"/>
      <c r="D180" s="353"/>
      <c r="E180" s="132" t="s">
        <v>39</v>
      </c>
      <c r="F180" s="141">
        <v>0</v>
      </c>
      <c r="G180" s="133">
        <v>0</v>
      </c>
      <c r="H180" s="368"/>
    </row>
    <row r="181" spans="1:8" ht="15.75" x14ac:dyDescent="0.25">
      <c r="A181" s="363"/>
      <c r="B181" s="365"/>
      <c r="C181" s="244" t="s">
        <v>205</v>
      </c>
      <c r="D181" s="353"/>
      <c r="E181" s="132" t="s">
        <v>22</v>
      </c>
      <c r="F181" s="141">
        <v>182</v>
      </c>
      <c r="G181" s="133">
        <v>189.6</v>
      </c>
      <c r="H181" s="368"/>
    </row>
    <row r="182" spans="1:8" ht="16.5" thickBot="1" x14ac:dyDescent="0.3">
      <c r="A182" s="364"/>
      <c r="B182" s="366"/>
      <c r="C182" s="370"/>
      <c r="D182" s="367"/>
      <c r="E182" s="155" t="s">
        <v>39</v>
      </c>
      <c r="F182" s="156">
        <v>341</v>
      </c>
      <c r="G182" s="157">
        <v>355.2</v>
      </c>
      <c r="H182" s="369"/>
    </row>
    <row r="183" spans="1:8" ht="15.75" x14ac:dyDescent="0.25">
      <c r="A183" s="30"/>
      <c r="B183" s="30"/>
      <c r="C183" s="30"/>
      <c r="D183" s="30"/>
      <c r="E183" s="30"/>
      <c r="F183" s="30"/>
      <c r="G183" s="28"/>
      <c r="H183" s="28"/>
    </row>
    <row r="184" spans="1:8" s="112" customFormat="1" ht="15.75" x14ac:dyDescent="0.25">
      <c r="A184" s="56" t="s">
        <v>206</v>
      </c>
      <c r="B184" s="56"/>
      <c r="C184" s="56"/>
      <c r="D184" s="51"/>
      <c r="E184" s="51"/>
      <c r="F184" s="24"/>
      <c r="G184" s="23"/>
      <c r="H184" s="23"/>
    </row>
    <row r="185" spans="1:8" s="112" customFormat="1" ht="15.75" x14ac:dyDescent="0.25">
      <c r="A185" s="56"/>
      <c r="B185" s="56"/>
      <c r="C185" s="56"/>
      <c r="D185" s="60"/>
      <c r="E185" s="51"/>
      <c r="F185" s="24"/>
      <c r="G185" s="23"/>
      <c r="H185" s="23"/>
    </row>
    <row r="186" spans="1:8" s="112" customFormat="1" ht="15.75" x14ac:dyDescent="0.25">
      <c r="A186" s="56" t="s">
        <v>207</v>
      </c>
      <c r="B186" s="56"/>
      <c r="C186" s="56"/>
      <c r="D186" s="60"/>
      <c r="E186" s="27" t="s">
        <v>208</v>
      </c>
      <c r="F186" s="24"/>
      <c r="G186" s="23"/>
      <c r="H186" s="23"/>
    </row>
    <row r="187" spans="1:8" s="112" customFormat="1" ht="15.75" x14ac:dyDescent="0.25">
      <c r="A187" s="56"/>
      <c r="B187" s="56"/>
      <c r="C187" s="56"/>
      <c r="D187" s="60"/>
      <c r="E187" s="24"/>
      <c r="F187" s="24"/>
      <c r="G187" s="23"/>
      <c r="H187" s="23"/>
    </row>
    <row r="188" spans="1:8" s="112" customFormat="1" ht="15.75" x14ac:dyDescent="0.25">
      <c r="A188" s="56" t="s">
        <v>209</v>
      </c>
      <c r="B188" s="56"/>
      <c r="C188" s="56"/>
      <c r="D188" s="60"/>
      <c r="E188" s="113" t="s">
        <v>210</v>
      </c>
      <c r="F188" s="24"/>
      <c r="G188" s="23"/>
      <c r="H188" s="23"/>
    </row>
    <row r="189" spans="1:8" s="112" customFormat="1" ht="15.75" x14ac:dyDescent="0.25">
      <c r="A189" s="56"/>
      <c r="B189" s="56"/>
      <c r="C189" s="56"/>
      <c r="D189" s="60"/>
      <c r="E189" s="113"/>
      <c r="F189" s="24"/>
      <c r="G189" s="23"/>
      <c r="H189" s="23"/>
    </row>
    <row r="190" spans="1:8" s="112" customFormat="1" ht="15.75" x14ac:dyDescent="0.25">
      <c r="A190" s="56" t="s">
        <v>211</v>
      </c>
      <c r="B190" s="56"/>
      <c r="C190" s="56"/>
      <c r="D190" s="60"/>
      <c r="E190" s="113" t="s">
        <v>212</v>
      </c>
      <c r="F190" s="24"/>
      <c r="G190" s="23"/>
      <c r="H190" s="23"/>
    </row>
    <row r="191" spans="1:8" s="112" customFormat="1" ht="15.75" x14ac:dyDescent="0.25">
      <c r="A191" s="56"/>
      <c r="B191" s="56"/>
      <c r="C191" s="56"/>
      <c r="D191" s="60"/>
      <c r="E191" s="113"/>
      <c r="F191" s="24"/>
      <c r="G191" s="23"/>
      <c r="H191" s="23"/>
    </row>
    <row r="192" spans="1:8" s="112" customFormat="1" ht="15.75" x14ac:dyDescent="0.25">
      <c r="A192" s="56" t="s">
        <v>213</v>
      </c>
      <c r="B192" s="56"/>
      <c r="C192" s="56"/>
      <c r="D192" s="60"/>
      <c r="E192" s="113" t="s">
        <v>214</v>
      </c>
      <c r="F192" s="24"/>
      <c r="G192" s="23"/>
      <c r="H192" s="23"/>
    </row>
    <row r="193" spans="1:8" s="112" customFormat="1" ht="15.75" x14ac:dyDescent="0.25">
      <c r="A193" s="56"/>
      <c r="B193" s="56"/>
      <c r="C193" s="56"/>
      <c r="D193" s="54"/>
      <c r="E193" s="24"/>
      <c r="F193" s="24"/>
      <c r="G193" s="23"/>
      <c r="H193" s="23"/>
    </row>
    <row r="194" spans="1:8" s="112" customFormat="1" ht="15.75" x14ac:dyDescent="0.25">
      <c r="A194" s="56" t="s">
        <v>215</v>
      </c>
      <c r="B194" s="56"/>
      <c r="C194" s="56"/>
      <c r="D194" s="54"/>
      <c r="E194" s="113" t="s">
        <v>216</v>
      </c>
      <c r="F194" s="24"/>
      <c r="G194" s="23"/>
      <c r="H194" s="23"/>
    </row>
  </sheetData>
  <mergeCells count="208">
    <mergeCell ref="A7:H7"/>
    <mergeCell ref="C147:C151"/>
    <mergeCell ref="D147:D150"/>
    <mergeCell ref="H147:H151"/>
    <mergeCell ref="C80:C89"/>
    <mergeCell ref="F80:G80"/>
    <mergeCell ref="H80:H81"/>
    <mergeCell ref="F81:G81"/>
    <mergeCell ref="D82:D84"/>
    <mergeCell ref="A66:A74"/>
    <mergeCell ref="C67:C69"/>
    <mergeCell ref="A77:A79"/>
    <mergeCell ref="B77:B79"/>
    <mergeCell ref="C77:C79"/>
    <mergeCell ref="D77:D78"/>
    <mergeCell ref="A127:A130"/>
    <mergeCell ref="B127:B130"/>
    <mergeCell ref="C127:H127"/>
    <mergeCell ref="C128:C130"/>
    <mergeCell ref="F77:G77"/>
    <mergeCell ref="H77:H79"/>
    <mergeCell ref="C103:H103"/>
    <mergeCell ref="A8:H8"/>
    <mergeCell ref="A9:H9"/>
    <mergeCell ref="A178:A182"/>
    <mergeCell ref="B178:B182"/>
    <mergeCell ref="C178:H178"/>
    <mergeCell ref="C179:C180"/>
    <mergeCell ref="D179:D182"/>
    <mergeCell ref="H179:H182"/>
    <mergeCell ref="C181:C182"/>
    <mergeCell ref="D142:D143"/>
    <mergeCell ref="E142:E143"/>
    <mergeCell ref="F143:G143"/>
    <mergeCell ref="C144:C145"/>
    <mergeCell ref="D144:D145"/>
    <mergeCell ref="H144:H145"/>
    <mergeCell ref="A172:A173"/>
    <mergeCell ref="B172:B173"/>
    <mergeCell ref="C172:C173"/>
    <mergeCell ref="B164:B166"/>
    <mergeCell ref="A164:A166"/>
    <mergeCell ref="F165:G165"/>
    <mergeCell ref="C164:H164"/>
    <mergeCell ref="A168:B168"/>
    <mergeCell ref="C168:H168"/>
    <mergeCell ref="A169:A170"/>
    <mergeCell ref="B169:B170"/>
    <mergeCell ref="A10:H10"/>
    <mergeCell ref="H90:H92"/>
    <mergeCell ref="F91:G91"/>
    <mergeCell ref="F92:G92"/>
    <mergeCell ref="D99:D100"/>
    <mergeCell ref="A174:H174"/>
    <mergeCell ref="A175:A177"/>
    <mergeCell ref="C175:H175"/>
    <mergeCell ref="B176:B177"/>
    <mergeCell ref="C176:C177"/>
    <mergeCell ref="D176:D177"/>
    <mergeCell ref="H176:H177"/>
    <mergeCell ref="H172:H173"/>
    <mergeCell ref="F163:G163"/>
    <mergeCell ref="A135:A138"/>
    <mergeCell ref="B135:B138"/>
    <mergeCell ref="C135:H135"/>
    <mergeCell ref="C137:C138"/>
    <mergeCell ref="H137:H138"/>
    <mergeCell ref="F146:G146"/>
    <mergeCell ref="A141:A151"/>
    <mergeCell ref="C142:C143"/>
    <mergeCell ref="C63:C65"/>
    <mergeCell ref="F155:G155"/>
    <mergeCell ref="A90:A92"/>
    <mergeCell ref="F90:G90"/>
    <mergeCell ref="E99:E100"/>
    <mergeCell ref="C94:H94"/>
    <mergeCell ref="C95:C96"/>
    <mergeCell ref="D95:D97"/>
    <mergeCell ref="E95:E97"/>
    <mergeCell ref="F95:F96"/>
    <mergeCell ref="B104:B126"/>
    <mergeCell ref="A104:A126"/>
    <mergeCell ref="C104:C106"/>
    <mergeCell ref="D104:D112"/>
    <mergeCell ref="H104:H112"/>
    <mergeCell ref="C107:C109"/>
    <mergeCell ref="C110:C112"/>
    <mergeCell ref="C116:C118"/>
    <mergeCell ref="C113:C115"/>
    <mergeCell ref="D116:D121"/>
    <mergeCell ref="D113:D115"/>
    <mergeCell ref="H113:H115"/>
    <mergeCell ref="H116:H121"/>
    <mergeCell ref="C119:C121"/>
    <mergeCell ref="C122:C125"/>
    <mergeCell ref="D122:D125"/>
    <mergeCell ref="F153:G153"/>
    <mergeCell ref="A93:B93"/>
    <mergeCell ref="C93:H93"/>
    <mergeCell ref="A94:A102"/>
    <mergeCell ref="B94:B102"/>
    <mergeCell ref="C101:C102"/>
    <mergeCell ref="D101:D102"/>
    <mergeCell ref="H101:H102"/>
    <mergeCell ref="C131:H131"/>
    <mergeCell ref="C132:C134"/>
    <mergeCell ref="D132:D134"/>
    <mergeCell ref="E128:E130"/>
    <mergeCell ref="H122:H125"/>
    <mergeCell ref="A152:A157"/>
    <mergeCell ref="H15:H17"/>
    <mergeCell ref="F16:G16"/>
    <mergeCell ref="F17:G17"/>
    <mergeCell ref="C31:C32"/>
    <mergeCell ref="C47:C48"/>
    <mergeCell ref="C49:C50"/>
    <mergeCell ref="C51:C52"/>
    <mergeCell ref="C37:C38"/>
    <mergeCell ref="C39:C40"/>
    <mergeCell ref="C41:C42"/>
    <mergeCell ref="C33:C34"/>
    <mergeCell ref="C35:C36"/>
    <mergeCell ref="A24:A62"/>
    <mergeCell ref="B24:B62"/>
    <mergeCell ref="C24:H24"/>
    <mergeCell ref="H25:H26"/>
    <mergeCell ref="C53:C54"/>
    <mergeCell ref="C55:C56"/>
    <mergeCell ref="C57:C58"/>
    <mergeCell ref="C59:C60"/>
    <mergeCell ref="C61:C62"/>
    <mergeCell ref="H29:H62"/>
    <mergeCell ref="C29:C30"/>
    <mergeCell ref="C43:C44"/>
    <mergeCell ref="C45:C46"/>
    <mergeCell ref="C25:C28"/>
    <mergeCell ref="A13:H13"/>
    <mergeCell ref="A14:B14"/>
    <mergeCell ref="C14:H14"/>
    <mergeCell ref="A21:A23"/>
    <mergeCell ref="B21:B23"/>
    <mergeCell ref="C21:C23"/>
    <mergeCell ref="D21:D22"/>
    <mergeCell ref="F21:G21"/>
    <mergeCell ref="H21:H23"/>
    <mergeCell ref="F22:G22"/>
    <mergeCell ref="F23:G23"/>
    <mergeCell ref="A18:A20"/>
    <mergeCell ref="B18:B20"/>
    <mergeCell ref="C18:C20"/>
    <mergeCell ref="D18:D19"/>
    <mergeCell ref="F18:G18"/>
    <mergeCell ref="H18:H20"/>
    <mergeCell ref="F19:G19"/>
    <mergeCell ref="F20:G20"/>
    <mergeCell ref="A15:A17"/>
    <mergeCell ref="B15:B17"/>
    <mergeCell ref="C15:C17"/>
    <mergeCell ref="D15:D16"/>
    <mergeCell ref="F15:G15"/>
    <mergeCell ref="D67:D74"/>
    <mergeCell ref="C70:C72"/>
    <mergeCell ref="C73:C74"/>
    <mergeCell ref="A131:A134"/>
    <mergeCell ref="B131:B134"/>
    <mergeCell ref="D63:D64"/>
    <mergeCell ref="F63:G63"/>
    <mergeCell ref="H63:H65"/>
    <mergeCell ref="F64:G64"/>
    <mergeCell ref="F65:G65"/>
    <mergeCell ref="B66:B74"/>
    <mergeCell ref="C66:H66"/>
    <mergeCell ref="D88:D89"/>
    <mergeCell ref="A63:A65"/>
    <mergeCell ref="B63:B65"/>
    <mergeCell ref="F78:G78"/>
    <mergeCell ref="F79:G79"/>
    <mergeCell ref="E82:E84"/>
    <mergeCell ref="D90:D91"/>
    <mergeCell ref="A80:A89"/>
    <mergeCell ref="B80:B89"/>
    <mergeCell ref="B90:B92"/>
    <mergeCell ref="C90:C92"/>
    <mergeCell ref="G95:G96"/>
    <mergeCell ref="D85:D87"/>
    <mergeCell ref="E85:E87"/>
    <mergeCell ref="B141:B151"/>
    <mergeCell ref="C141:H141"/>
    <mergeCell ref="A75:H75"/>
    <mergeCell ref="C169:C170"/>
    <mergeCell ref="D169:D170"/>
    <mergeCell ref="H169:H170"/>
    <mergeCell ref="A158:B158"/>
    <mergeCell ref="C158:H158"/>
    <mergeCell ref="F159:G159"/>
    <mergeCell ref="F160:G160"/>
    <mergeCell ref="A161:A162"/>
    <mergeCell ref="B161:B162"/>
    <mergeCell ref="C161:C162"/>
    <mergeCell ref="D161:D162"/>
    <mergeCell ref="F161:G161"/>
    <mergeCell ref="F162:G162"/>
    <mergeCell ref="A76:B76"/>
    <mergeCell ref="C76:H76"/>
    <mergeCell ref="H95:H100"/>
    <mergeCell ref="B152:B157"/>
    <mergeCell ref="C152:H152"/>
    <mergeCell ref="D153:D156"/>
  </mergeCells>
  <pageMargins left="0.19" right="0.19685039370078741" top="0.35433070866141736" bottom="0.35433070866141736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zoomScale="90" zoomScaleNormal="90" workbookViewId="0">
      <selection activeCell="C1" sqref="C1"/>
    </sheetView>
  </sheetViews>
  <sheetFormatPr defaultRowHeight="15" x14ac:dyDescent="0.25"/>
  <cols>
    <col min="1" max="1" width="4.140625" style="122" customWidth="1"/>
    <col min="2" max="2" width="10" style="122" customWidth="1"/>
    <col min="3" max="3" width="39.7109375" style="122" customWidth="1"/>
    <col min="4" max="4" width="12.85546875" style="122" customWidth="1"/>
    <col min="5" max="5" width="15" style="122" customWidth="1"/>
    <col min="6" max="7" width="16.7109375" style="122" customWidth="1"/>
    <col min="8" max="8" width="57.5703125" style="122" customWidth="1"/>
    <col min="9" max="16384" width="9.140625" style="122"/>
  </cols>
  <sheetData>
    <row r="1" spans="1:8" ht="15.75" x14ac:dyDescent="0.25">
      <c r="A1" s="519"/>
      <c r="B1" s="519"/>
      <c r="C1" s="519"/>
      <c r="D1" s="519"/>
      <c r="E1" s="519"/>
      <c r="F1" s="519"/>
      <c r="G1" s="224" t="s">
        <v>0</v>
      </c>
      <c r="H1" s="224"/>
    </row>
    <row r="2" spans="1:8" ht="15.75" x14ac:dyDescent="0.25">
      <c r="A2" s="519"/>
      <c r="B2" s="519"/>
      <c r="C2" s="519"/>
      <c r="D2" s="519"/>
      <c r="E2" s="519"/>
      <c r="F2" s="519"/>
      <c r="G2" s="225" t="s">
        <v>1</v>
      </c>
      <c r="H2" s="225"/>
    </row>
    <row r="3" spans="1:8" ht="15.75" x14ac:dyDescent="0.25">
      <c r="A3" s="434"/>
      <c r="B3" s="435"/>
      <c r="C3" s="435"/>
      <c r="D3" s="442"/>
      <c r="E3" s="442"/>
      <c r="F3" s="434"/>
      <c r="G3" s="226" t="s">
        <v>2</v>
      </c>
      <c r="H3" s="226"/>
    </row>
    <row r="4" spans="1:8" ht="15.75" x14ac:dyDescent="0.25">
      <c r="A4" s="434"/>
      <c r="B4" s="435"/>
      <c r="C4" s="435"/>
      <c r="D4" s="442"/>
      <c r="E4" s="442"/>
      <c r="F4" s="434"/>
      <c r="G4" s="429"/>
      <c r="H4" s="436"/>
    </row>
    <row r="5" spans="1:8" ht="15.75" x14ac:dyDescent="0.25">
      <c r="A5" s="434"/>
      <c r="B5" s="435"/>
      <c r="C5" s="435"/>
      <c r="D5" s="442"/>
      <c r="E5" s="442"/>
      <c r="F5" s="434"/>
      <c r="G5" s="169" t="s">
        <v>365</v>
      </c>
      <c r="H5" s="169"/>
    </row>
    <row r="6" spans="1:8" ht="15.75" x14ac:dyDescent="0.25">
      <c r="A6" s="519"/>
      <c r="B6" s="519"/>
      <c r="C6" s="519"/>
      <c r="D6" s="519"/>
      <c r="E6" s="519"/>
      <c r="F6" s="519"/>
      <c r="G6" s="439"/>
      <c r="H6" s="425"/>
    </row>
    <row r="7" spans="1:8" ht="15.75" x14ac:dyDescent="0.25">
      <c r="A7" s="165" t="s">
        <v>4</v>
      </c>
      <c r="B7" s="165"/>
      <c r="C7" s="165"/>
      <c r="D7" s="165"/>
      <c r="E7" s="165"/>
      <c r="F7" s="165"/>
      <c r="G7" s="165"/>
      <c r="H7" s="165"/>
    </row>
    <row r="8" spans="1:8" ht="15.75" x14ac:dyDescent="0.25">
      <c r="A8" s="165" t="s">
        <v>366</v>
      </c>
      <c r="B8" s="165"/>
      <c r="C8" s="165"/>
      <c r="D8" s="165"/>
      <c r="E8" s="165"/>
      <c r="F8" s="165"/>
      <c r="G8" s="165"/>
      <c r="H8" s="165"/>
    </row>
    <row r="9" spans="1:8" ht="15.75" x14ac:dyDescent="0.25">
      <c r="A9" s="165" t="s">
        <v>513</v>
      </c>
      <c r="B9" s="165"/>
      <c r="C9" s="165"/>
      <c r="D9" s="165"/>
      <c r="E9" s="165"/>
      <c r="F9" s="165"/>
      <c r="G9" s="165"/>
      <c r="H9" s="165"/>
    </row>
    <row r="10" spans="1:8" ht="15.75" x14ac:dyDescent="0.25">
      <c r="A10" s="165" t="s">
        <v>736</v>
      </c>
      <c r="B10" s="165"/>
      <c r="C10" s="165"/>
      <c r="D10" s="165"/>
      <c r="E10" s="165"/>
      <c r="F10" s="165"/>
      <c r="G10" s="165"/>
      <c r="H10" s="165"/>
    </row>
    <row r="11" spans="1:8" ht="16.5" thickBot="1" x14ac:dyDescent="0.3">
      <c r="A11" s="380"/>
      <c r="B11" s="380"/>
      <c r="C11" s="380"/>
      <c r="D11" s="380"/>
      <c r="E11" s="380"/>
      <c r="F11" s="380"/>
      <c r="G11" s="380"/>
      <c r="H11" s="380"/>
    </row>
    <row r="12" spans="1:8" ht="47.25" x14ac:dyDescent="0.25">
      <c r="A12" s="447" t="s">
        <v>7</v>
      </c>
      <c r="B12" s="448" t="s">
        <v>8</v>
      </c>
      <c r="C12" s="448" t="s">
        <v>9</v>
      </c>
      <c r="D12" s="448" t="s">
        <v>10</v>
      </c>
      <c r="E12" s="448" t="s">
        <v>11</v>
      </c>
      <c r="F12" s="448" t="s">
        <v>12</v>
      </c>
      <c r="G12" s="449" t="s">
        <v>13</v>
      </c>
      <c r="H12" s="450" t="s">
        <v>14</v>
      </c>
    </row>
    <row r="13" spans="1:8" ht="15.75" x14ac:dyDescent="0.25">
      <c r="A13" s="306" t="s">
        <v>15</v>
      </c>
      <c r="B13" s="171"/>
      <c r="C13" s="171"/>
      <c r="D13" s="171"/>
      <c r="E13" s="171"/>
      <c r="F13" s="171"/>
      <c r="G13" s="171"/>
      <c r="H13" s="228"/>
    </row>
    <row r="14" spans="1:8" ht="15.75" x14ac:dyDescent="0.25">
      <c r="A14" s="378" t="s">
        <v>16</v>
      </c>
      <c r="B14" s="172"/>
      <c r="C14" s="171" t="s">
        <v>420</v>
      </c>
      <c r="D14" s="171"/>
      <c r="E14" s="171"/>
      <c r="F14" s="171"/>
      <c r="G14" s="171"/>
      <c r="H14" s="228"/>
    </row>
    <row r="15" spans="1:8" ht="30" customHeight="1" x14ac:dyDescent="0.25">
      <c r="A15" s="379" t="s">
        <v>18</v>
      </c>
      <c r="B15" s="172" t="s">
        <v>19</v>
      </c>
      <c r="C15" s="174" t="s">
        <v>20</v>
      </c>
      <c r="D15" s="173" t="s">
        <v>21</v>
      </c>
      <c r="E15" s="512" t="s">
        <v>22</v>
      </c>
      <c r="F15" s="173" t="s">
        <v>23</v>
      </c>
      <c r="G15" s="173"/>
      <c r="H15" s="273" t="s">
        <v>515</v>
      </c>
    </row>
    <row r="16" spans="1:8" ht="30" customHeight="1" x14ac:dyDescent="0.25">
      <c r="A16" s="379"/>
      <c r="B16" s="172"/>
      <c r="C16" s="174"/>
      <c r="D16" s="173"/>
      <c r="E16" s="512" t="s">
        <v>39</v>
      </c>
      <c r="F16" s="173" t="s">
        <v>23</v>
      </c>
      <c r="G16" s="173"/>
      <c r="H16" s="273"/>
    </row>
    <row r="17" spans="1:8" ht="30" customHeight="1" x14ac:dyDescent="0.25">
      <c r="A17" s="379"/>
      <c r="B17" s="172"/>
      <c r="C17" s="174"/>
      <c r="D17" s="529" t="s">
        <v>26</v>
      </c>
      <c r="E17" s="443"/>
      <c r="F17" s="173" t="s">
        <v>23</v>
      </c>
      <c r="G17" s="173"/>
      <c r="H17" s="273"/>
    </row>
    <row r="18" spans="1:8" ht="20.25" customHeight="1" x14ac:dyDescent="0.25">
      <c r="A18" s="379" t="s">
        <v>27</v>
      </c>
      <c r="B18" s="172" t="s">
        <v>28</v>
      </c>
      <c r="C18" s="174" t="s">
        <v>222</v>
      </c>
      <c r="D18" s="173" t="s">
        <v>21</v>
      </c>
      <c r="E18" s="512" t="s">
        <v>22</v>
      </c>
      <c r="F18" s="173" t="s">
        <v>23</v>
      </c>
      <c r="G18" s="173"/>
      <c r="H18" s="273" t="s">
        <v>516</v>
      </c>
    </row>
    <row r="19" spans="1:8" ht="20.25" customHeight="1" x14ac:dyDescent="0.25">
      <c r="A19" s="379"/>
      <c r="B19" s="172"/>
      <c r="C19" s="174"/>
      <c r="D19" s="173"/>
      <c r="E19" s="512" t="s">
        <v>39</v>
      </c>
      <c r="F19" s="173" t="s">
        <v>23</v>
      </c>
      <c r="G19" s="173"/>
      <c r="H19" s="273"/>
    </row>
    <row r="20" spans="1:8" ht="20.25" customHeight="1" x14ac:dyDescent="0.25">
      <c r="A20" s="379"/>
      <c r="B20" s="172"/>
      <c r="C20" s="174"/>
      <c r="D20" s="529" t="s">
        <v>26</v>
      </c>
      <c r="E20" s="443"/>
      <c r="F20" s="173" t="s">
        <v>23</v>
      </c>
      <c r="G20" s="173"/>
      <c r="H20" s="273"/>
    </row>
    <row r="21" spans="1:8" ht="20.25" customHeight="1" x14ac:dyDescent="0.25">
      <c r="A21" s="379" t="s">
        <v>31</v>
      </c>
      <c r="B21" s="172" t="s">
        <v>32</v>
      </c>
      <c r="C21" s="174" t="s">
        <v>33</v>
      </c>
      <c r="D21" s="173" t="s">
        <v>21</v>
      </c>
      <c r="E21" s="512" t="s">
        <v>22</v>
      </c>
      <c r="F21" s="173" t="s">
        <v>23</v>
      </c>
      <c r="G21" s="173"/>
      <c r="H21" s="273" t="s">
        <v>516</v>
      </c>
    </row>
    <row r="22" spans="1:8" ht="20.25" customHeight="1" x14ac:dyDescent="0.25">
      <c r="A22" s="379"/>
      <c r="B22" s="172"/>
      <c r="C22" s="174"/>
      <c r="D22" s="173"/>
      <c r="E22" s="512" t="s">
        <v>39</v>
      </c>
      <c r="F22" s="173" t="s">
        <v>23</v>
      </c>
      <c r="G22" s="173"/>
      <c r="H22" s="273"/>
    </row>
    <row r="23" spans="1:8" ht="20.25" customHeight="1" x14ac:dyDescent="0.25">
      <c r="A23" s="379"/>
      <c r="B23" s="172"/>
      <c r="C23" s="174"/>
      <c r="D23" s="529" t="s">
        <v>26</v>
      </c>
      <c r="E23" s="443"/>
      <c r="F23" s="173" t="s">
        <v>23</v>
      </c>
      <c r="G23" s="173"/>
      <c r="H23" s="273"/>
    </row>
    <row r="24" spans="1:8" ht="15.75" x14ac:dyDescent="0.25">
      <c r="A24" s="379" t="s">
        <v>34</v>
      </c>
      <c r="B24" s="172" t="s">
        <v>729</v>
      </c>
      <c r="C24" s="172" t="s">
        <v>36</v>
      </c>
      <c r="D24" s="172"/>
      <c r="E24" s="172"/>
      <c r="F24" s="172"/>
      <c r="G24" s="172"/>
      <c r="H24" s="217"/>
    </row>
    <row r="25" spans="1:8" ht="15.75" x14ac:dyDescent="0.25">
      <c r="A25" s="379"/>
      <c r="B25" s="172"/>
      <c r="C25" s="173" t="s">
        <v>517</v>
      </c>
      <c r="D25" s="512" t="s">
        <v>21</v>
      </c>
      <c r="E25" s="512" t="s">
        <v>22</v>
      </c>
      <c r="F25" s="530">
        <v>5566</v>
      </c>
      <c r="G25" s="530">
        <v>6679.2</v>
      </c>
      <c r="H25" s="359" t="s">
        <v>518</v>
      </c>
    </row>
    <row r="26" spans="1:8" ht="15.75" x14ac:dyDescent="0.25">
      <c r="A26" s="379"/>
      <c r="B26" s="172"/>
      <c r="C26" s="173"/>
      <c r="D26" s="512" t="s">
        <v>21</v>
      </c>
      <c r="E26" s="512" t="s">
        <v>39</v>
      </c>
      <c r="F26" s="530">
        <v>9308</v>
      </c>
      <c r="G26" s="530">
        <v>11169.6</v>
      </c>
      <c r="H26" s="359"/>
    </row>
    <row r="27" spans="1:8" ht="15.75" x14ac:dyDescent="0.25">
      <c r="A27" s="379"/>
      <c r="B27" s="172"/>
      <c r="C27" s="173" t="s">
        <v>227</v>
      </c>
      <c r="D27" s="512" t="s">
        <v>21</v>
      </c>
      <c r="E27" s="512" t="s">
        <v>22</v>
      </c>
      <c r="F27" s="530">
        <v>6707</v>
      </c>
      <c r="G27" s="530">
        <v>8048.4</v>
      </c>
      <c r="H27" s="359"/>
    </row>
    <row r="28" spans="1:8" ht="15.75" x14ac:dyDescent="0.25">
      <c r="A28" s="379"/>
      <c r="B28" s="172"/>
      <c r="C28" s="173"/>
      <c r="D28" s="512" t="s">
        <v>21</v>
      </c>
      <c r="E28" s="512" t="s">
        <v>39</v>
      </c>
      <c r="F28" s="530">
        <v>10162</v>
      </c>
      <c r="G28" s="530">
        <v>12194.4</v>
      </c>
      <c r="H28" s="359"/>
    </row>
    <row r="29" spans="1:8" ht="15.75" x14ac:dyDescent="0.25">
      <c r="A29" s="379"/>
      <c r="B29" s="172"/>
      <c r="C29" s="173" t="s">
        <v>228</v>
      </c>
      <c r="D29" s="512" t="s">
        <v>21</v>
      </c>
      <c r="E29" s="512" t="s">
        <v>22</v>
      </c>
      <c r="F29" s="530">
        <v>7952</v>
      </c>
      <c r="G29" s="530">
        <v>9542.4</v>
      </c>
      <c r="H29" s="359"/>
    </row>
    <row r="30" spans="1:8" ht="15.75" x14ac:dyDescent="0.25">
      <c r="A30" s="379"/>
      <c r="B30" s="172"/>
      <c r="C30" s="173"/>
      <c r="D30" s="512" t="s">
        <v>21</v>
      </c>
      <c r="E30" s="512" t="s">
        <v>39</v>
      </c>
      <c r="F30" s="530">
        <v>11822</v>
      </c>
      <c r="G30" s="530">
        <v>14186.4</v>
      </c>
      <c r="H30" s="359"/>
    </row>
    <row r="31" spans="1:8" ht="15.75" x14ac:dyDescent="0.25">
      <c r="A31" s="379"/>
      <c r="B31" s="172"/>
      <c r="C31" s="173" t="s">
        <v>229</v>
      </c>
      <c r="D31" s="512" t="s">
        <v>21</v>
      </c>
      <c r="E31" s="512" t="s">
        <v>22</v>
      </c>
      <c r="F31" s="530">
        <v>8512</v>
      </c>
      <c r="G31" s="530">
        <v>10214.4</v>
      </c>
      <c r="H31" s="359"/>
    </row>
    <row r="32" spans="1:8" ht="15.75" x14ac:dyDescent="0.25">
      <c r="A32" s="379"/>
      <c r="B32" s="172"/>
      <c r="C32" s="173"/>
      <c r="D32" s="512" t="s">
        <v>21</v>
      </c>
      <c r="E32" s="512" t="s">
        <v>39</v>
      </c>
      <c r="F32" s="530">
        <v>12544</v>
      </c>
      <c r="G32" s="530">
        <v>15052.8</v>
      </c>
      <c r="H32" s="359"/>
    </row>
    <row r="33" spans="1:8" ht="15.75" x14ac:dyDescent="0.25">
      <c r="A33" s="379"/>
      <c r="B33" s="172"/>
      <c r="C33" s="173" t="s">
        <v>519</v>
      </c>
      <c r="D33" s="512" t="s">
        <v>21</v>
      </c>
      <c r="E33" s="512" t="s">
        <v>22</v>
      </c>
      <c r="F33" s="530">
        <v>9635</v>
      </c>
      <c r="G33" s="530">
        <v>11562</v>
      </c>
      <c r="H33" s="359"/>
    </row>
    <row r="34" spans="1:8" ht="15.75" x14ac:dyDescent="0.25">
      <c r="A34" s="379"/>
      <c r="B34" s="172"/>
      <c r="C34" s="173"/>
      <c r="D34" s="512" t="s">
        <v>21</v>
      </c>
      <c r="E34" s="512" t="s">
        <v>39</v>
      </c>
      <c r="F34" s="530">
        <v>13372</v>
      </c>
      <c r="G34" s="530">
        <v>16046.4</v>
      </c>
      <c r="H34" s="359"/>
    </row>
    <row r="35" spans="1:8" ht="15.75" x14ac:dyDescent="0.25">
      <c r="A35" s="379"/>
      <c r="B35" s="172"/>
      <c r="C35" s="173" t="s">
        <v>458</v>
      </c>
      <c r="D35" s="512" t="s">
        <v>21</v>
      </c>
      <c r="E35" s="512" t="s">
        <v>22</v>
      </c>
      <c r="F35" s="530">
        <v>10275</v>
      </c>
      <c r="G35" s="530">
        <v>12330</v>
      </c>
      <c r="H35" s="359"/>
    </row>
    <row r="36" spans="1:8" ht="15.75" x14ac:dyDescent="0.25">
      <c r="A36" s="379"/>
      <c r="B36" s="172"/>
      <c r="C36" s="173"/>
      <c r="D36" s="512" t="s">
        <v>21</v>
      </c>
      <c r="E36" s="512" t="s">
        <v>39</v>
      </c>
      <c r="F36" s="530">
        <v>13904</v>
      </c>
      <c r="G36" s="530">
        <v>16684.8</v>
      </c>
      <c r="H36" s="359"/>
    </row>
    <row r="37" spans="1:8" ht="15.75" x14ac:dyDescent="0.25">
      <c r="A37" s="379"/>
      <c r="B37" s="172"/>
      <c r="C37" s="173" t="s">
        <v>520</v>
      </c>
      <c r="D37" s="512" t="s">
        <v>21</v>
      </c>
      <c r="E37" s="512" t="s">
        <v>22</v>
      </c>
      <c r="F37" s="530">
        <v>14960</v>
      </c>
      <c r="G37" s="530">
        <v>17952</v>
      </c>
      <c r="H37" s="359"/>
    </row>
    <row r="38" spans="1:8" ht="15.75" x14ac:dyDescent="0.25">
      <c r="A38" s="379"/>
      <c r="B38" s="172"/>
      <c r="C38" s="173"/>
      <c r="D38" s="512" t="s">
        <v>21</v>
      </c>
      <c r="E38" s="512" t="s">
        <v>39</v>
      </c>
      <c r="F38" s="530">
        <v>20233</v>
      </c>
      <c r="G38" s="530">
        <v>24279.599999999999</v>
      </c>
      <c r="H38" s="359"/>
    </row>
    <row r="39" spans="1:8" ht="15.75" x14ac:dyDescent="0.25">
      <c r="A39" s="379"/>
      <c r="B39" s="172"/>
      <c r="C39" s="173" t="s">
        <v>521</v>
      </c>
      <c r="D39" s="512" t="s">
        <v>21</v>
      </c>
      <c r="E39" s="512" t="s">
        <v>22</v>
      </c>
      <c r="F39" s="530">
        <v>19215</v>
      </c>
      <c r="G39" s="530">
        <v>23058</v>
      </c>
      <c r="H39" s="359"/>
    </row>
    <row r="40" spans="1:8" ht="15.75" x14ac:dyDescent="0.25">
      <c r="A40" s="379"/>
      <c r="B40" s="172"/>
      <c r="C40" s="173"/>
      <c r="D40" s="512" t="s">
        <v>21</v>
      </c>
      <c r="E40" s="512" t="s">
        <v>39</v>
      </c>
      <c r="F40" s="530">
        <v>25996</v>
      </c>
      <c r="G40" s="530">
        <v>31195.199999999997</v>
      </c>
      <c r="H40" s="359"/>
    </row>
    <row r="41" spans="1:8" ht="15.75" x14ac:dyDescent="0.25">
      <c r="A41" s="379"/>
      <c r="B41" s="172"/>
      <c r="C41" s="173" t="s">
        <v>522</v>
      </c>
      <c r="D41" s="512" t="s">
        <v>21</v>
      </c>
      <c r="E41" s="512" t="s">
        <v>22</v>
      </c>
      <c r="F41" s="530">
        <v>23058</v>
      </c>
      <c r="G41" s="530">
        <v>27669.599999999999</v>
      </c>
      <c r="H41" s="359"/>
    </row>
    <row r="42" spans="1:8" ht="15.75" x14ac:dyDescent="0.25">
      <c r="A42" s="379"/>
      <c r="B42" s="172"/>
      <c r="C42" s="173"/>
      <c r="D42" s="512" t="s">
        <v>21</v>
      </c>
      <c r="E42" s="512" t="s">
        <v>39</v>
      </c>
      <c r="F42" s="530">
        <v>32094</v>
      </c>
      <c r="G42" s="530">
        <v>38512.799999999996</v>
      </c>
      <c r="H42" s="359"/>
    </row>
    <row r="43" spans="1:8" ht="15.75" x14ac:dyDescent="0.25">
      <c r="A43" s="379"/>
      <c r="B43" s="172"/>
      <c r="C43" s="173" t="s">
        <v>523</v>
      </c>
      <c r="D43" s="512" t="s">
        <v>21</v>
      </c>
      <c r="E43" s="512" t="s">
        <v>22</v>
      </c>
      <c r="F43" s="530">
        <v>30064</v>
      </c>
      <c r="G43" s="530">
        <v>36076.799999999996</v>
      </c>
      <c r="H43" s="359"/>
    </row>
    <row r="44" spans="1:8" ht="15.75" x14ac:dyDescent="0.25">
      <c r="A44" s="379"/>
      <c r="B44" s="172"/>
      <c r="C44" s="173"/>
      <c r="D44" s="512" t="s">
        <v>21</v>
      </c>
      <c r="E44" s="512" t="s">
        <v>39</v>
      </c>
      <c r="F44" s="530">
        <v>36960</v>
      </c>
      <c r="G44" s="530">
        <v>44352</v>
      </c>
      <c r="H44" s="359"/>
    </row>
    <row r="45" spans="1:8" ht="15.75" x14ac:dyDescent="0.25">
      <c r="A45" s="379"/>
      <c r="B45" s="172"/>
      <c r="C45" s="173" t="s">
        <v>524</v>
      </c>
      <c r="D45" s="512" t="s">
        <v>21</v>
      </c>
      <c r="E45" s="512" t="s">
        <v>22</v>
      </c>
      <c r="F45" s="530">
        <v>38162</v>
      </c>
      <c r="G45" s="530">
        <v>45794.400000000001</v>
      </c>
      <c r="H45" s="359"/>
    </row>
    <row r="46" spans="1:8" ht="15.75" x14ac:dyDescent="0.25">
      <c r="A46" s="379"/>
      <c r="B46" s="172"/>
      <c r="C46" s="173"/>
      <c r="D46" s="512" t="s">
        <v>21</v>
      </c>
      <c r="E46" s="512" t="s">
        <v>39</v>
      </c>
      <c r="F46" s="530">
        <v>45546</v>
      </c>
      <c r="G46" s="530">
        <v>54655.199999999997</v>
      </c>
      <c r="H46" s="359"/>
    </row>
    <row r="47" spans="1:8" ht="15.75" x14ac:dyDescent="0.25">
      <c r="A47" s="379"/>
      <c r="B47" s="172"/>
      <c r="C47" s="173" t="s">
        <v>525</v>
      </c>
      <c r="D47" s="512" t="s">
        <v>21</v>
      </c>
      <c r="E47" s="512" t="s">
        <v>22</v>
      </c>
      <c r="F47" s="530">
        <v>46601</v>
      </c>
      <c r="G47" s="530">
        <v>55921.2</v>
      </c>
      <c r="H47" s="359"/>
    </row>
    <row r="48" spans="1:8" ht="15.75" x14ac:dyDescent="0.25">
      <c r="A48" s="379"/>
      <c r="B48" s="172"/>
      <c r="C48" s="173"/>
      <c r="D48" s="512" t="s">
        <v>21</v>
      </c>
      <c r="E48" s="512" t="s">
        <v>39</v>
      </c>
      <c r="F48" s="530">
        <v>56096</v>
      </c>
      <c r="G48" s="530">
        <v>67315.199999999997</v>
      </c>
      <c r="H48" s="359"/>
    </row>
    <row r="49" spans="1:8" ht="15.75" x14ac:dyDescent="0.25">
      <c r="A49" s="379"/>
      <c r="B49" s="172"/>
      <c r="C49" s="173" t="s">
        <v>526</v>
      </c>
      <c r="D49" s="512" t="s">
        <v>21</v>
      </c>
      <c r="E49" s="512" t="s">
        <v>22</v>
      </c>
      <c r="F49" s="530">
        <v>56339</v>
      </c>
      <c r="G49" s="530">
        <v>67606.8</v>
      </c>
      <c r="H49" s="359"/>
    </row>
    <row r="50" spans="1:8" ht="15.75" x14ac:dyDescent="0.25">
      <c r="A50" s="379"/>
      <c r="B50" s="172"/>
      <c r="C50" s="173"/>
      <c r="D50" s="512" t="s">
        <v>21</v>
      </c>
      <c r="E50" s="512" t="s">
        <v>39</v>
      </c>
      <c r="F50" s="530">
        <v>68486</v>
      </c>
      <c r="G50" s="530">
        <v>82183.199999999997</v>
      </c>
      <c r="H50" s="359"/>
    </row>
    <row r="51" spans="1:8" ht="15.75" x14ac:dyDescent="0.25">
      <c r="A51" s="379"/>
      <c r="B51" s="172"/>
      <c r="C51" s="173" t="s">
        <v>527</v>
      </c>
      <c r="D51" s="512" t="s">
        <v>21</v>
      </c>
      <c r="E51" s="512" t="s">
        <v>22</v>
      </c>
      <c r="F51" s="530">
        <v>62549</v>
      </c>
      <c r="G51" s="530">
        <v>75058.8</v>
      </c>
      <c r="H51" s="359"/>
    </row>
    <row r="52" spans="1:8" ht="15.75" x14ac:dyDescent="0.25">
      <c r="A52" s="379"/>
      <c r="B52" s="172"/>
      <c r="C52" s="173"/>
      <c r="D52" s="512" t="s">
        <v>21</v>
      </c>
      <c r="E52" s="512" t="s">
        <v>39</v>
      </c>
      <c r="F52" s="530">
        <v>73065</v>
      </c>
      <c r="G52" s="530">
        <v>87678</v>
      </c>
      <c r="H52" s="359"/>
    </row>
    <row r="53" spans="1:8" ht="15.75" x14ac:dyDescent="0.25">
      <c r="A53" s="332" t="s">
        <v>58</v>
      </c>
      <c r="B53" s="203" t="s">
        <v>199</v>
      </c>
      <c r="C53" s="172" t="s">
        <v>198</v>
      </c>
      <c r="D53" s="172"/>
      <c r="E53" s="172"/>
      <c r="F53" s="172"/>
      <c r="G53" s="172"/>
      <c r="H53" s="217"/>
    </row>
    <row r="54" spans="1:8" ht="15.75" x14ac:dyDescent="0.25">
      <c r="A54" s="332"/>
      <c r="B54" s="204"/>
      <c r="C54" s="173" t="s">
        <v>240</v>
      </c>
      <c r="D54" s="173" t="s">
        <v>21</v>
      </c>
      <c r="E54" s="512" t="s">
        <v>22</v>
      </c>
      <c r="F54" s="530">
        <v>12056</v>
      </c>
      <c r="G54" s="530">
        <v>14467.199999999999</v>
      </c>
      <c r="H54" s="462" t="s">
        <v>65</v>
      </c>
    </row>
    <row r="55" spans="1:8" ht="15.75" x14ac:dyDescent="0.25">
      <c r="A55" s="332"/>
      <c r="B55" s="204"/>
      <c r="C55" s="173"/>
      <c r="D55" s="173"/>
      <c r="E55" s="512" t="s">
        <v>22</v>
      </c>
      <c r="F55" s="530">
        <v>13680</v>
      </c>
      <c r="G55" s="530">
        <v>16416</v>
      </c>
      <c r="H55" s="462" t="s">
        <v>66</v>
      </c>
    </row>
    <row r="56" spans="1:8" ht="15.75" x14ac:dyDescent="0.25">
      <c r="A56" s="332"/>
      <c r="B56" s="204"/>
      <c r="C56" s="173"/>
      <c r="D56" s="173"/>
      <c r="E56" s="512" t="s">
        <v>39</v>
      </c>
      <c r="F56" s="530">
        <v>14304</v>
      </c>
      <c r="G56" s="530">
        <v>17164.8</v>
      </c>
      <c r="H56" s="465"/>
    </row>
    <row r="57" spans="1:8" ht="15.75" x14ac:dyDescent="0.25">
      <c r="A57" s="332"/>
      <c r="B57" s="204"/>
      <c r="C57" s="173" t="s">
        <v>241</v>
      </c>
      <c r="D57" s="173" t="s">
        <v>21</v>
      </c>
      <c r="E57" s="512" t="s">
        <v>22</v>
      </c>
      <c r="F57" s="530">
        <v>8856</v>
      </c>
      <c r="G57" s="530">
        <v>10627.199999999999</v>
      </c>
      <c r="H57" s="462" t="s">
        <v>65</v>
      </c>
    </row>
    <row r="58" spans="1:8" ht="15.75" x14ac:dyDescent="0.25">
      <c r="A58" s="332"/>
      <c r="B58" s="204"/>
      <c r="C58" s="173"/>
      <c r="D58" s="173"/>
      <c r="E58" s="512" t="s">
        <v>22</v>
      </c>
      <c r="F58" s="530">
        <v>10480</v>
      </c>
      <c r="G58" s="530">
        <v>12576</v>
      </c>
      <c r="H58" s="462" t="s">
        <v>66</v>
      </c>
    </row>
    <row r="59" spans="1:8" ht="15.75" x14ac:dyDescent="0.25">
      <c r="A59" s="332"/>
      <c r="B59" s="204"/>
      <c r="C59" s="173"/>
      <c r="D59" s="173"/>
      <c r="E59" s="512" t="s">
        <v>39</v>
      </c>
      <c r="F59" s="530">
        <v>10480</v>
      </c>
      <c r="G59" s="530">
        <v>12576</v>
      </c>
      <c r="H59" s="465"/>
    </row>
    <row r="60" spans="1:8" ht="15.75" x14ac:dyDescent="0.25">
      <c r="A60" s="332"/>
      <c r="B60" s="204"/>
      <c r="C60" s="173" t="s">
        <v>241</v>
      </c>
      <c r="D60" s="173" t="s">
        <v>21</v>
      </c>
      <c r="E60" s="512" t="s">
        <v>22</v>
      </c>
      <c r="F60" s="530">
        <v>8524</v>
      </c>
      <c r="G60" s="530">
        <v>10228.799999999999</v>
      </c>
      <c r="H60" s="461" t="s">
        <v>528</v>
      </c>
    </row>
    <row r="61" spans="1:8" ht="15.75" x14ac:dyDescent="0.25">
      <c r="A61" s="332"/>
      <c r="B61" s="205"/>
      <c r="C61" s="173"/>
      <c r="D61" s="173"/>
      <c r="E61" s="512" t="s">
        <v>39</v>
      </c>
      <c r="F61" s="530">
        <v>9148</v>
      </c>
      <c r="G61" s="530">
        <v>10977.6</v>
      </c>
      <c r="H61" s="461" t="s">
        <v>528</v>
      </c>
    </row>
    <row r="62" spans="1:8" ht="15.75" x14ac:dyDescent="0.25">
      <c r="A62" s="332" t="s">
        <v>61</v>
      </c>
      <c r="B62" s="172" t="s">
        <v>59</v>
      </c>
      <c r="C62" s="173" t="s">
        <v>60</v>
      </c>
      <c r="D62" s="173" t="s">
        <v>21</v>
      </c>
      <c r="E62" s="512" t="s">
        <v>22</v>
      </c>
      <c r="F62" s="173" t="s">
        <v>23</v>
      </c>
      <c r="G62" s="173"/>
      <c r="H62" s="273"/>
    </row>
    <row r="63" spans="1:8" ht="15.75" x14ac:dyDescent="0.25">
      <c r="A63" s="332"/>
      <c r="B63" s="172"/>
      <c r="C63" s="173"/>
      <c r="D63" s="173"/>
      <c r="E63" s="512" t="s">
        <v>39</v>
      </c>
      <c r="F63" s="173" t="s">
        <v>23</v>
      </c>
      <c r="G63" s="173"/>
      <c r="H63" s="273"/>
    </row>
    <row r="64" spans="1:8" ht="15.75" x14ac:dyDescent="0.25">
      <c r="A64" s="332"/>
      <c r="B64" s="172"/>
      <c r="C64" s="173"/>
      <c r="D64" s="512" t="s">
        <v>26</v>
      </c>
      <c r="E64" s="512" t="s">
        <v>26</v>
      </c>
      <c r="F64" s="173" t="s">
        <v>23</v>
      </c>
      <c r="G64" s="173"/>
      <c r="H64" s="273"/>
    </row>
    <row r="65" spans="1:8" ht="15.75" x14ac:dyDescent="0.25">
      <c r="A65" s="378" t="s">
        <v>69</v>
      </c>
      <c r="B65" s="172"/>
      <c r="C65" s="172"/>
      <c r="D65" s="172"/>
      <c r="E65" s="172"/>
      <c r="F65" s="172"/>
      <c r="G65" s="172"/>
      <c r="H65" s="217"/>
    </row>
    <row r="66" spans="1:8" ht="15.75" x14ac:dyDescent="0.25">
      <c r="A66" s="378" t="s">
        <v>70</v>
      </c>
      <c r="B66" s="172"/>
      <c r="C66" s="172" t="s">
        <v>71</v>
      </c>
      <c r="D66" s="172"/>
      <c r="E66" s="172"/>
      <c r="F66" s="172"/>
      <c r="G66" s="172"/>
      <c r="H66" s="217"/>
    </row>
    <row r="67" spans="1:8" ht="15.75" x14ac:dyDescent="0.25">
      <c r="A67" s="306">
        <v>7</v>
      </c>
      <c r="B67" s="172" t="s">
        <v>73</v>
      </c>
      <c r="C67" s="173" t="s">
        <v>74</v>
      </c>
      <c r="D67" s="173" t="s">
        <v>21</v>
      </c>
      <c r="E67" s="528" t="s">
        <v>22</v>
      </c>
      <c r="F67" s="173" t="s">
        <v>23</v>
      </c>
      <c r="G67" s="173"/>
      <c r="H67" s="273"/>
    </row>
    <row r="68" spans="1:8" ht="15.75" x14ac:dyDescent="0.25">
      <c r="A68" s="306"/>
      <c r="B68" s="172"/>
      <c r="C68" s="173"/>
      <c r="D68" s="173"/>
      <c r="E68" s="528" t="s">
        <v>39</v>
      </c>
      <c r="F68" s="173" t="s">
        <v>23</v>
      </c>
      <c r="G68" s="173"/>
      <c r="H68" s="273"/>
    </row>
    <row r="69" spans="1:8" ht="15.75" x14ac:dyDescent="0.25">
      <c r="A69" s="306"/>
      <c r="B69" s="172"/>
      <c r="C69" s="173"/>
      <c r="D69" s="512" t="s">
        <v>26</v>
      </c>
      <c r="E69" s="443"/>
      <c r="F69" s="173" t="s">
        <v>23</v>
      </c>
      <c r="G69" s="173"/>
      <c r="H69" s="273"/>
    </row>
    <row r="70" spans="1:8" ht="15.75" x14ac:dyDescent="0.25">
      <c r="A70" s="332">
        <v>8</v>
      </c>
      <c r="B70" s="172" t="s">
        <v>76</v>
      </c>
      <c r="C70" s="173" t="s">
        <v>77</v>
      </c>
      <c r="D70" s="512" t="s">
        <v>78</v>
      </c>
      <c r="E70" s="512" t="s">
        <v>21</v>
      </c>
      <c r="F70" s="173" t="s">
        <v>23</v>
      </c>
      <c r="G70" s="173"/>
      <c r="H70" s="381" t="s">
        <v>313</v>
      </c>
    </row>
    <row r="71" spans="1:8" ht="15.75" x14ac:dyDescent="0.25">
      <c r="A71" s="332"/>
      <c r="B71" s="172"/>
      <c r="C71" s="173"/>
      <c r="D71" s="512" t="s">
        <v>80</v>
      </c>
      <c r="E71" s="512" t="s">
        <v>26</v>
      </c>
      <c r="F71" s="173" t="s">
        <v>23</v>
      </c>
      <c r="G71" s="173"/>
      <c r="H71" s="381"/>
    </row>
    <row r="72" spans="1:8" ht="110.25" x14ac:dyDescent="0.25">
      <c r="A72" s="332"/>
      <c r="B72" s="172"/>
      <c r="C72" s="173"/>
      <c r="D72" s="173" t="s">
        <v>78</v>
      </c>
      <c r="E72" s="173" t="s">
        <v>135</v>
      </c>
      <c r="F72" s="530">
        <v>347</v>
      </c>
      <c r="G72" s="530">
        <v>416.4</v>
      </c>
      <c r="H72" s="463" t="s">
        <v>82</v>
      </c>
    </row>
    <row r="73" spans="1:8" ht="110.25" x14ac:dyDescent="0.25">
      <c r="A73" s="332"/>
      <c r="B73" s="172"/>
      <c r="C73" s="173"/>
      <c r="D73" s="173"/>
      <c r="E73" s="173"/>
      <c r="F73" s="530">
        <v>693</v>
      </c>
      <c r="G73" s="530">
        <v>831.6</v>
      </c>
      <c r="H73" s="463" t="s">
        <v>529</v>
      </c>
    </row>
    <row r="74" spans="1:8" ht="110.25" x14ac:dyDescent="0.25">
      <c r="A74" s="332"/>
      <c r="B74" s="172"/>
      <c r="C74" s="173"/>
      <c r="D74" s="173"/>
      <c r="E74" s="173"/>
      <c r="F74" s="530">
        <v>1155</v>
      </c>
      <c r="G74" s="530">
        <v>1386</v>
      </c>
      <c r="H74" s="463" t="s">
        <v>530</v>
      </c>
    </row>
    <row r="75" spans="1:8" ht="110.25" x14ac:dyDescent="0.25">
      <c r="A75" s="332"/>
      <c r="B75" s="172"/>
      <c r="C75" s="173"/>
      <c r="D75" s="173" t="s">
        <v>78</v>
      </c>
      <c r="E75" s="173" t="s">
        <v>531</v>
      </c>
      <c r="F75" s="530">
        <v>578</v>
      </c>
      <c r="G75" s="530">
        <v>693.6</v>
      </c>
      <c r="H75" s="463" t="s">
        <v>82</v>
      </c>
    </row>
    <row r="76" spans="1:8" ht="110.25" x14ac:dyDescent="0.25">
      <c r="A76" s="332"/>
      <c r="B76" s="172"/>
      <c r="C76" s="173"/>
      <c r="D76" s="173"/>
      <c r="E76" s="173"/>
      <c r="F76" s="530">
        <v>866</v>
      </c>
      <c r="G76" s="530">
        <v>1039.2</v>
      </c>
      <c r="H76" s="463" t="s">
        <v>529</v>
      </c>
    </row>
    <row r="77" spans="1:8" ht="110.25" x14ac:dyDescent="0.25">
      <c r="A77" s="332"/>
      <c r="B77" s="172"/>
      <c r="C77" s="173"/>
      <c r="D77" s="173"/>
      <c r="E77" s="173"/>
      <c r="F77" s="530">
        <v>1155</v>
      </c>
      <c r="G77" s="530">
        <v>1386</v>
      </c>
      <c r="H77" s="463" t="s">
        <v>530</v>
      </c>
    </row>
    <row r="78" spans="1:8" ht="110.25" x14ac:dyDescent="0.25">
      <c r="A78" s="332"/>
      <c r="B78" s="172"/>
      <c r="C78" s="173"/>
      <c r="D78" s="173" t="s">
        <v>80</v>
      </c>
      <c r="E78" s="528" t="s">
        <v>26</v>
      </c>
      <c r="F78" s="530">
        <v>3300</v>
      </c>
      <c r="G78" s="530">
        <v>3960</v>
      </c>
      <c r="H78" s="462" t="s">
        <v>532</v>
      </c>
    </row>
    <row r="79" spans="1:8" ht="110.25" x14ac:dyDescent="0.25">
      <c r="A79" s="332"/>
      <c r="B79" s="172"/>
      <c r="C79" s="173"/>
      <c r="D79" s="173"/>
      <c r="E79" s="528" t="s">
        <v>26</v>
      </c>
      <c r="F79" s="530">
        <v>4950</v>
      </c>
      <c r="G79" s="530">
        <v>5940</v>
      </c>
      <c r="H79" s="462" t="s">
        <v>533</v>
      </c>
    </row>
    <row r="80" spans="1:8" ht="15.75" x14ac:dyDescent="0.25">
      <c r="A80" s="332">
        <v>9</v>
      </c>
      <c r="B80" s="172" t="s">
        <v>534</v>
      </c>
      <c r="C80" s="173" t="s">
        <v>91</v>
      </c>
      <c r="D80" s="173" t="s">
        <v>21</v>
      </c>
      <c r="E80" s="528" t="s">
        <v>22</v>
      </c>
      <c r="F80" s="173" t="s">
        <v>23</v>
      </c>
      <c r="G80" s="173"/>
      <c r="H80" s="273"/>
    </row>
    <row r="81" spans="1:8" ht="15.75" x14ac:dyDescent="0.25">
      <c r="A81" s="332"/>
      <c r="B81" s="172"/>
      <c r="C81" s="173"/>
      <c r="D81" s="173"/>
      <c r="E81" s="528" t="s">
        <v>39</v>
      </c>
      <c r="F81" s="173" t="s">
        <v>23</v>
      </c>
      <c r="G81" s="173"/>
      <c r="H81" s="273"/>
    </row>
    <row r="82" spans="1:8" ht="15.75" x14ac:dyDescent="0.25">
      <c r="A82" s="332"/>
      <c r="B82" s="172"/>
      <c r="C82" s="173"/>
      <c r="D82" s="512" t="s">
        <v>26</v>
      </c>
      <c r="E82" s="528"/>
      <c r="F82" s="173" t="s">
        <v>23</v>
      </c>
      <c r="G82" s="173"/>
      <c r="H82" s="273"/>
    </row>
    <row r="83" spans="1:8" ht="15.75" x14ac:dyDescent="0.25">
      <c r="A83" s="378" t="s">
        <v>92</v>
      </c>
      <c r="B83" s="172"/>
      <c r="C83" s="172" t="s">
        <v>93</v>
      </c>
      <c r="D83" s="172"/>
      <c r="E83" s="172"/>
      <c r="F83" s="172"/>
      <c r="G83" s="172"/>
      <c r="H83" s="217"/>
    </row>
    <row r="84" spans="1:8" ht="15.75" x14ac:dyDescent="0.25">
      <c r="A84" s="332">
        <v>10</v>
      </c>
      <c r="B84" s="235" t="s">
        <v>94</v>
      </c>
      <c r="C84" s="237" t="s">
        <v>95</v>
      </c>
      <c r="D84" s="238"/>
      <c r="E84" s="238"/>
      <c r="F84" s="238"/>
      <c r="G84" s="238"/>
      <c r="H84" s="239"/>
    </row>
    <row r="85" spans="1:8" ht="78.75" x14ac:dyDescent="0.25">
      <c r="A85" s="332"/>
      <c r="B85" s="236"/>
      <c r="C85" s="529" t="s">
        <v>535</v>
      </c>
      <c r="D85" s="178" t="s">
        <v>97</v>
      </c>
      <c r="E85" s="177" t="s">
        <v>22</v>
      </c>
      <c r="F85" s="531">
        <v>1766</v>
      </c>
      <c r="G85" s="531">
        <v>2119.1999999999998</v>
      </c>
      <c r="H85" s="464" t="s">
        <v>536</v>
      </c>
    </row>
    <row r="86" spans="1:8" ht="63" x14ac:dyDescent="0.25">
      <c r="A86" s="332"/>
      <c r="B86" s="236"/>
      <c r="C86" s="529" t="s">
        <v>99</v>
      </c>
      <c r="D86" s="178"/>
      <c r="E86" s="177"/>
      <c r="F86" s="531">
        <v>2578</v>
      </c>
      <c r="G86" s="531">
        <v>3093.6</v>
      </c>
      <c r="H86" s="464" t="s">
        <v>537</v>
      </c>
    </row>
    <row r="87" spans="1:8" ht="47.25" x14ac:dyDescent="0.25">
      <c r="A87" s="332"/>
      <c r="B87" s="236"/>
      <c r="C87" s="529" t="s">
        <v>430</v>
      </c>
      <c r="D87" s="532" t="s">
        <v>97</v>
      </c>
      <c r="E87" s="528" t="s">
        <v>22</v>
      </c>
      <c r="F87" s="531">
        <v>1600</v>
      </c>
      <c r="G87" s="531">
        <v>1920</v>
      </c>
      <c r="H87" s="466"/>
    </row>
    <row r="88" spans="1:8" ht="47.25" x14ac:dyDescent="0.25">
      <c r="A88" s="332"/>
      <c r="B88" s="236"/>
      <c r="C88" s="529" t="s">
        <v>100</v>
      </c>
      <c r="D88" s="178" t="s">
        <v>97</v>
      </c>
      <c r="E88" s="177" t="s">
        <v>39</v>
      </c>
      <c r="F88" s="531">
        <v>2578</v>
      </c>
      <c r="G88" s="531">
        <v>3093.6</v>
      </c>
      <c r="H88" s="466"/>
    </row>
    <row r="89" spans="1:8" ht="47.25" x14ac:dyDescent="0.25">
      <c r="A89" s="332"/>
      <c r="B89" s="387"/>
      <c r="C89" s="529" t="s">
        <v>430</v>
      </c>
      <c r="D89" s="178"/>
      <c r="E89" s="177"/>
      <c r="F89" s="531">
        <v>1912</v>
      </c>
      <c r="G89" s="531">
        <v>2294.4</v>
      </c>
      <c r="H89" s="466"/>
    </row>
    <row r="90" spans="1:8" ht="15.75" x14ac:dyDescent="0.25">
      <c r="A90" s="453"/>
      <c r="B90" s="454"/>
      <c r="C90" s="237" t="s">
        <v>102</v>
      </c>
      <c r="D90" s="238"/>
      <c r="E90" s="238"/>
      <c r="F90" s="238"/>
      <c r="G90" s="238"/>
      <c r="H90" s="239"/>
    </row>
    <row r="91" spans="1:8" ht="108.75" customHeight="1" x14ac:dyDescent="0.25">
      <c r="A91" s="319">
        <v>11</v>
      </c>
      <c r="B91" s="203" t="s">
        <v>103</v>
      </c>
      <c r="C91" s="245" t="s">
        <v>477</v>
      </c>
      <c r="D91" s="200" t="s">
        <v>105</v>
      </c>
      <c r="E91" s="527" t="s">
        <v>538</v>
      </c>
      <c r="F91" s="531">
        <v>491</v>
      </c>
      <c r="G91" s="531">
        <v>589.19999999999993</v>
      </c>
      <c r="H91" s="287" t="s">
        <v>539</v>
      </c>
    </row>
    <row r="92" spans="1:8" ht="108.75" customHeight="1" x14ac:dyDescent="0.25">
      <c r="A92" s="320"/>
      <c r="B92" s="204"/>
      <c r="C92" s="246"/>
      <c r="D92" s="201"/>
      <c r="E92" s="455" t="s">
        <v>39</v>
      </c>
      <c r="F92" s="531">
        <v>725</v>
      </c>
      <c r="G92" s="531">
        <v>870</v>
      </c>
      <c r="H92" s="289"/>
    </row>
    <row r="93" spans="1:8" ht="15.75" x14ac:dyDescent="0.25">
      <c r="A93" s="320"/>
      <c r="B93" s="204"/>
      <c r="C93" s="246"/>
      <c r="D93" s="201"/>
      <c r="E93" s="528" t="s">
        <v>22</v>
      </c>
      <c r="F93" s="531">
        <v>464</v>
      </c>
      <c r="G93" s="531">
        <v>556.79999999999995</v>
      </c>
      <c r="H93" s="287" t="s">
        <v>540</v>
      </c>
    </row>
    <row r="94" spans="1:8" ht="15.75" x14ac:dyDescent="0.25">
      <c r="A94" s="320"/>
      <c r="B94" s="204"/>
      <c r="C94" s="247"/>
      <c r="D94" s="201"/>
      <c r="E94" s="456" t="s">
        <v>39</v>
      </c>
      <c r="F94" s="531">
        <v>553</v>
      </c>
      <c r="G94" s="531">
        <v>663.6</v>
      </c>
      <c r="H94" s="289"/>
    </row>
    <row r="95" spans="1:8" ht="85.5" customHeight="1" x14ac:dyDescent="0.25">
      <c r="A95" s="320"/>
      <c r="B95" s="204"/>
      <c r="C95" s="245" t="s">
        <v>541</v>
      </c>
      <c r="D95" s="201"/>
      <c r="E95" s="528" t="s">
        <v>115</v>
      </c>
      <c r="F95" s="531">
        <v>2406</v>
      </c>
      <c r="G95" s="531">
        <v>2887.2</v>
      </c>
      <c r="H95" s="287" t="s">
        <v>542</v>
      </c>
    </row>
    <row r="96" spans="1:8" ht="85.5" customHeight="1" x14ac:dyDescent="0.25">
      <c r="A96" s="320"/>
      <c r="B96" s="204"/>
      <c r="C96" s="246"/>
      <c r="D96" s="201"/>
      <c r="E96" s="528" t="s">
        <v>22</v>
      </c>
      <c r="F96" s="531">
        <v>4141</v>
      </c>
      <c r="G96" s="531">
        <v>4969.2</v>
      </c>
      <c r="H96" s="289"/>
    </row>
    <row r="97" spans="1:8" ht="181.5" customHeight="1" x14ac:dyDescent="0.25">
      <c r="A97" s="320"/>
      <c r="B97" s="204"/>
      <c r="C97" s="247"/>
      <c r="D97" s="202"/>
      <c r="E97" s="457" t="s">
        <v>39</v>
      </c>
      <c r="F97" s="531">
        <v>7066</v>
      </c>
      <c r="G97" s="531">
        <v>8479.1999999999989</v>
      </c>
      <c r="H97" s="464" t="s">
        <v>543</v>
      </c>
    </row>
    <row r="98" spans="1:8" ht="47.25" x14ac:dyDescent="0.25">
      <c r="A98" s="322"/>
      <c r="B98" s="205"/>
      <c r="C98" s="521" t="s">
        <v>544</v>
      </c>
      <c r="D98" s="532" t="s">
        <v>105</v>
      </c>
      <c r="E98" s="527" t="s">
        <v>172</v>
      </c>
      <c r="F98" s="422" t="s">
        <v>23</v>
      </c>
      <c r="G98" s="423"/>
      <c r="H98" s="464" t="s">
        <v>545</v>
      </c>
    </row>
    <row r="99" spans="1:8" ht="15.75" x14ac:dyDescent="0.25">
      <c r="A99" s="310">
        <v>12</v>
      </c>
      <c r="B99" s="203" t="s">
        <v>125</v>
      </c>
      <c r="C99" s="179" t="s">
        <v>126</v>
      </c>
      <c r="D99" s="179"/>
      <c r="E99" s="179"/>
      <c r="F99" s="179"/>
      <c r="G99" s="179"/>
      <c r="H99" s="278"/>
    </row>
    <row r="100" spans="1:8" ht="31.5" x14ac:dyDescent="0.25">
      <c r="A100" s="311"/>
      <c r="B100" s="204"/>
      <c r="C100" s="184" t="s">
        <v>258</v>
      </c>
      <c r="D100" s="521" t="s">
        <v>128</v>
      </c>
      <c r="E100" s="426"/>
      <c r="F100" s="531">
        <v>840</v>
      </c>
      <c r="G100" s="531">
        <v>1008</v>
      </c>
      <c r="H100" s="467" t="s">
        <v>546</v>
      </c>
    </row>
    <row r="101" spans="1:8" ht="31.5" x14ac:dyDescent="0.25">
      <c r="A101" s="312"/>
      <c r="B101" s="205"/>
      <c r="C101" s="184"/>
      <c r="D101" s="521" t="s">
        <v>128</v>
      </c>
      <c r="E101" s="426"/>
      <c r="F101" s="531">
        <v>637</v>
      </c>
      <c r="G101" s="531">
        <v>764.4</v>
      </c>
      <c r="H101" s="467" t="s">
        <v>130</v>
      </c>
    </row>
    <row r="102" spans="1:8" ht="15.75" x14ac:dyDescent="0.25">
      <c r="A102" s="310">
        <v>13</v>
      </c>
      <c r="B102" s="313" t="s">
        <v>132</v>
      </c>
      <c r="C102" s="316" t="s">
        <v>133</v>
      </c>
      <c r="D102" s="317"/>
      <c r="E102" s="317"/>
      <c r="F102" s="317"/>
      <c r="G102" s="317"/>
      <c r="H102" s="318"/>
    </row>
    <row r="103" spans="1:8" ht="31.5" x14ac:dyDescent="0.25">
      <c r="A103" s="311"/>
      <c r="B103" s="314"/>
      <c r="C103" s="184" t="s">
        <v>133</v>
      </c>
      <c r="D103" s="521" t="s">
        <v>128</v>
      </c>
      <c r="E103" s="528"/>
      <c r="F103" s="531">
        <v>5310</v>
      </c>
      <c r="G103" s="531">
        <v>6372</v>
      </c>
      <c r="H103" s="467" t="s">
        <v>547</v>
      </c>
    </row>
    <row r="104" spans="1:8" ht="15.75" x14ac:dyDescent="0.25">
      <c r="A104" s="311"/>
      <c r="B104" s="314"/>
      <c r="C104" s="184"/>
      <c r="D104" s="532" t="s">
        <v>21</v>
      </c>
      <c r="E104" s="528" t="s">
        <v>22</v>
      </c>
      <c r="F104" s="531">
        <v>3868</v>
      </c>
      <c r="G104" s="531">
        <v>4641.5999999999995</v>
      </c>
      <c r="H104" s="277" t="s">
        <v>548</v>
      </c>
    </row>
    <row r="105" spans="1:8" ht="15.75" x14ac:dyDescent="0.25">
      <c r="A105" s="312"/>
      <c r="B105" s="315"/>
      <c r="C105" s="184"/>
      <c r="D105" s="532" t="s">
        <v>21</v>
      </c>
      <c r="E105" s="528" t="s">
        <v>39</v>
      </c>
      <c r="F105" s="531">
        <v>3868</v>
      </c>
      <c r="G105" s="531">
        <v>4641.5999999999995</v>
      </c>
      <c r="H105" s="277"/>
    </row>
    <row r="106" spans="1:8" x14ac:dyDescent="0.25">
      <c r="A106" s="371">
        <v>14</v>
      </c>
      <c r="B106" s="172" t="s">
        <v>342</v>
      </c>
      <c r="C106" s="185" t="s">
        <v>549</v>
      </c>
      <c r="D106" s="185" t="s">
        <v>148</v>
      </c>
      <c r="E106" s="177"/>
      <c r="F106" s="218">
        <v>182</v>
      </c>
      <c r="G106" s="377">
        <v>218.4</v>
      </c>
      <c r="H106" s="277"/>
    </row>
    <row r="107" spans="1:8" x14ac:dyDescent="0.25">
      <c r="A107" s="371"/>
      <c r="B107" s="172"/>
      <c r="C107" s="185"/>
      <c r="D107" s="185"/>
      <c r="E107" s="177"/>
      <c r="F107" s="218"/>
      <c r="G107" s="377"/>
      <c r="H107" s="277"/>
    </row>
    <row r="108" spans="1:8" ht="47.25" x14ac:dyDescent="0.25">
      <c r="A108" s="459">
        <v>15</v>
      </c>
      <c r="B108" s="525" t="s">
        <v>142</v>
      </c>
      <c r="C108" s="526" t="s">
        <v>143</v>
      </c>
      <c r="D108" s="521" t="s">
        <v>21</v>
      </c>
      <c r="E108" s="528"/>
      <c r="F108" s="531">
        <v>2660</v>
      </c>
      <c r="G108" s="531">
        <v>3192</v>
      </c>
      <c r="H108" s="464" t="s">
        <v>144</v>
      </c>
    </row>
    <row r="109" spans="1:8" ht="15.75" x14ac:dyDescent="0.25">
      <c r="A109" s="310">
        <v>16</v>
      </c>
      <c r="B109" s="203" t="s">
        <v>145</v>
      </c>
      <c r="C109" s="180" t="s">
        <v>146</v>
      </c>
      <c r="D109" s="180"/>
      <c r="E109" s="180"/>
      <c r="F109" s="180"/>
      <c r="G109" s="180"/>
      <c r="H109" s="271"/>
    </row>
    <row r="110" spans="1:8" ht="15.75" x14ac:dyDescent="0.25">
      <c r="A110" s="311"/>
      <c r="B110" s="204"/>
      <c r="C110" s="206" t="s">
        <v>550</v>
      </c>
      <c r="D110" s="185" t="s">
        <v>21</v>
      </c>
      <c r="E110" s="528" t="s">
        <v>115</v>
      </c>
      <c r="F110" s="531">
        <v>1929</v>
      </c>
      <c r="G110" s="531">
        <v>2314.7999999999997</v>
      </c>
      <c r="H110" s="277" t="s">
        <v>349</v>
      </c>
    </row>
    <row r="111" spans="1:8" ht="15.75" x14ac:dyDescent="0.25">
      <c r="A111" s="311"/>
      <c r="B111" s="204"/>
      <c r="C111" s="207"/>
      <c r="D111" s="185"/>
      <c r="E111" s="528" t="s">
        <v>22</v>
      </c>
      <c r="F111" s="531">
        <v>3624</v>
      </c>
      <c r="G111" s="531">
        <v>4348.8</v>
      </c>
      <c r="H111" s="277"/>
    </row>
    <row r="112" spans="1:8" ht="15.75" x14ac:dyDescent="0.25">
      <c r="A112" s="311"/>
      <c r="B112" s="204"/>
      <c r="C112" s="207"/>
      <c r="D112" s="185"/>
      <c r="E112" s="528" t="s">
        <v>39</v>
      </c>
      <c r="F112" s="531">
        <v>4548</v>
      </c>
      <c r="G112" s="531">
        <v>5457.5999999999995</v>
      </c>
      <c r="H112" s="277"/>
    </row>
    <row r="113" spans="1:8" ht="31.5" x14ac:dyDescent="0.25">
      <c r="A113" s="311"/>
      <c r="B113" s="204"/>
      <c r="C113" s="207"/>
      <c r="D113" s="521" t="s">
        <v>148</v>
      </c>
      <c r="E113" s="528"/>
      <c r="F113" s="531">
        <v>514</v>
      </c>
      <c r="G113" s="531">
        <v>616.79999999999995</v>
      </c>
      <c r="H113" s="464" t="s">
        <v>149</v>
      </c>
    </row>
    <row r="114" spans="1:8" ht="15.75" x14ac:dyDescent="0.25">
      <c r="A114" s="311"/>
      <c r="B114" s="204"/>
      <c r="C114" s="207"/>
      <c r="D114" s="185" t="s">
        <v>21</v>
      </c>
      <c r="E114" s="528" t="s">
        <v>22</v>
      </c>
      <c r="F114" s="531">
        <v>4317</v>
      </c>
      <c r="G114" s="531">
        <v>5180.3999999999996</v>
      </c>
      <c r="H114" s="277" t="s">
        <v>151</v>
      </c>
    </row>
    <row r="115" spans="1:8" ht="15.75" x14ac:dyDescent="0.25">
      <c r="A115" s="311"/>
      <c r="B115" s="204"/>
      <c r="C115" s="207"/>
      <c r="D115" s="185"/>
      <c r="E115" s="528" t="s">
        <v>39</v>
      </c>
      <c r="F115" s="531">
        <v>5870</v>
      </c>
      <c r="G115" s="531">
        <v>7044</v>
      </c>
      <c r="H115" s="277"/>
    </row>
    <row r="116" spans="1:8" ht="15.75" x14ac:dyDescent="0.25">
      <c r="A116" s="311"/>
      <c r="B116" s="204"/>
      <c r="C116" s="207"/>
      <c r="D116" s="526" t="s">
        <v>148</v>
      </c>
      <c r="E116" s="528"/>
      <c r="F116" s="293" t="s">
        <v>351</v>
      </c>
      <c r="G116" s="293"/>
      <c r="H116" s="464" t="s">
        <v>551</v>
      </c>
    </row>
    <row r="117" spans="1:8" ht="94.5" x14ac:dyDescent="0.25">
      <c r="A117" s="312"/>
      <c r="B117" s="205"/>
      <c r="C117" s="208"/>
      <c r="D117" s="526" t="s">
        <v>148</v>
      </c>
      <c r="E117" s="526"/>
      <c r="F117" s="293" t="s">
        <v>351</v>
      </c>
      <c r="G117" s="293"/>
      <c r="H117" s="464" t="s">
        <v>730</v>
      </c>
    </row>
    <row r="118" spans="1:8" ht="15.75" x14ac:dyDescent="0.25">
      <c r="A118" s="378" t="s">
        <v>164</v>
      </c>
      <c r="B118" s="172"/>
      <c r="C118" s="180" t="s">
        <v>165</v>
      </c>
      <c r="D118" s="180"/>
      <c r="E118" s="180"/>
      <c r="F118" s="180"/>
      <c r="G118" s="180"/>
      <c r="H118" s="271"/>
    </row>
    <row r="119" spans="1:8" ht="15.75" x14ac:dyDescent="0.25">
      <c r="A119" s="379" t="s">
        <v>552</v>
      </c>
      <c r="B119" s="172" t="s">
        <v>437</v>
      </c>
      <c r="C119" s="184" t="s">
        <v>438</v>
      </c>
      <c r="D119" s="184" t="s">
        <v>21</v>
      </c>
      <c r="E119" s="528" t="s">
        <v>22</v>
      </c>
      <c r="F119" s="183" t="s">
        <v>281</v>
      </c>
      <c r="G119" s="183"/>
      <c r="H119" s="375"/>
    </row>
    <row r="120" spans="1:8" ht="15.75" x14ac:dyDescent="0.25">
      <c r="A120" s="379"/>
      <c r="B120" s="172"/>
      <c r="C120" s="184"/>
      <c r="D120" s="184"/>
      <c r="E120" s="528" t="s">
        <v>39</v>
      </c>
      <c r="F120" s="183"/>
      <c r="G120" s="183"/>
      <c r="H120" s="375"/>
    </row>
    <row r="121" spans="1:8" ht="15.75" x14ac:dyDescent="0.25">
      <c r="A121" s="460" t="s">
        <v>553</v>
      </c>
      <c r="B121" s="525" t="s">
        <v>167</v>
      </c>
      <c r="C121" s="526" t="s">
        <v>168</v>
      </c>
      <c r="D121" s="526" t="s">
        <v>26</v>
      </c>
      <c r="E121" s="528"/>
      <c r="F121" s="183" t="s">
        <v>281</v>
      </c>
      <c r="G121" s="183"/>
      <c r="H121" s="464"/>
    </row>
    <row r="122" spans="1:8" ht="15.75" x14ac:dyDescent="0.25">
      <c r="A122" s="379" t="s">
        <v>166</v>
      </c>
      <c r="B122" s="172" t="s">
        <v>170</v>
      </c>
      <c r="C122" s="184" t="s">
        <v>439</v>
      </c>
      <c r="D122" s="184" t="s">
        <v>21</v>
      </c>
      <c r="E122" s="528" t="s">
        <v>22</v>
      </c>
      <c r="F122" s="183" t="s">
        <v>281</v>
      </c>
      <c r="G122" s="183"/>
      <c r="H122" s="277" t="s">
        <v>554</v>
      </c>
    </row>
    <row r="123" spans="1:8" ht="15.75" x14ac:dyDescent="0.25">
      <c r="A123" s="379"/>
      <c r="B123" s="172"/>
      <c r="C123" s="184"/>
      <c r="D123" s="184"/>
      <c r="E123" s="528" t="s">
        <v>39</v>
      </c>
      <c r="F123" s="183"/>
      <c r="G123" s="183"/>
      <c r="H123" s="277"/>
    </row>
    <row r="124" spans="1:8" ht="15.75" x14ac:dyDescent="0.25">
      <c r="A124" s="371">
        <v>20</v>
      </c>
      <c r="B124" s="172" t="s">
        <v>174</v>
      </c>
      <c r="C124" s="184" t="s">
        <v>175</v>
      </c>
      <c r="D124" s="185" t="s">
        <v>21</v>
      </c>
      <c r="E124" s="528" t="s">
        <v>22</v>
      </c>
      <c r="F124" s="183" t="s">
        <v>281</v>
      </c>
      <c r="G124" s="183"/>
      <c r="H124" s="277"/>
    </row>
    <row r="125" spans="1:8" ht="15.75" x14ac:dyDescent="0.25">
      <c r="A125" s="371"/>
      <c r="B125" s="172"/>
      <c r="C125" s="184"/>
      <c r="D125" s="185"/>
      <c r="E125" s="527" t="s">
        <v>39</v>
      </c>
      <c r="F125" s="183"/>
      <c r="G125" s="183"/>
      <c r="H125" s="277"/>
    </row>
    <row r="126" spans="1:8" ht="47.25" x14ac:dyDescent="0.25">
      <c r="A126" s="459">
        <v>21</v>
      </c>
      <c r="B126" s="525" t="s">
        <v>176</v>
      </c>
      <c r="C126" s="526" t="s">
        <v>177</v>
      </c>
      <c r="D126" s="521" t="s">
        <v>26</v>
      </c>
      <c r="E126" s="527"/>
      <c r="F126" s="183" t="s">
        <v>281</v>
      </c>
      <c r="G126" s="183"/>
      <c r="H126" s="451"/>
    </row>
    <row r="127" spans="1:8" ht="47.25" x14ac:dyDescent="0.25">
      <c r="A127" s="459">
        <v>22</v>
      </c>
      <c r="B127" s="525" t="s">
        <v>440</v>
      </c>
      <c r="C127" s="526" t="s">
        <v>555</v>
      </c>
      <c r="D127" s="521" t="s">
        <v>148</v>
      </c>
      <c r="E127" s="527"/>
      <c r="F127" s="530">
        <v>7141</v>
      </c>
      <c r="G127" s="530">
        <v>8569.1999999999989</v>
      </c>
      <c r="H127" s="464" t="s">
        <v>556</v>
      </c>
    </row>
    <row r="128" spans="1:8" ht="31.5" x14ac:dyDescent="0.25">
      <c r="A128" s="458">
        <v>23</v>
      </c>
      <c r="B128" s="538" t="s">
        <v>358</v>
      </c>
      <c r="C128" s="526" t="s">
        <v>507</v>
      </c>
      <c r="D128" s="526" t="s">
        <v>162</v>
      </c>
      <c r="E128" s="526" t="s">
        <v>225</v>
      </c>
      <c r="F128" s="531">
        <v>212</v>
      </c>
      <c r="G128" s="530">
        <v>254.39999999999998</v>
      </c>
      <c r="H128" s="464" t="s">
        <v>267</v>
      </c>
    </row>
    <row r="129" spans="1:8" ht="47.25" x14ac:dyDescent="0.25">
      <c r="A129" s="459">
        <v>24</v>
      </c>
      <c r="B129" s="525" t="s">
        <v>184</v>
      </c>
      <c r="C129" s="526" t="s">
        <v>444</v>
      </c>
      <c r="D129" s="521" t="s">
        <v>148</v>
      </c>
      <c r="E129" s="527"/>
      <c r="F129" s="530">
        <v>2181.91</v>
      </c>
      <c r="G129" s="530">
        <v>2618.2919999999999</v>
      </c>
      <c r="H129" s="464"/>
    </row>
    <row r="130" spans="1:8" ht="15.75" x14ac:dyDescent="0.25">
      <c r="A130" s="294" t="s">
        <v>186</v>
      </c>
      <c r="B130" s="265"/>
      <c r="C130" s="265" t="s">
        <v>187</v>
      </c>
      <c r="D130" s="265"/>
      <c r="E130" s="265"/>
      <c r="F130" s="265"/>
      <c r="G130" s="265"/>
      <c r="H130" s="376"/>
    </row>
    <row r="131" spans="1:8" ht="21.75" customHeight="1" x14ac:dyDescent="0.25">
      <c r="A131" s="371">
        <v>25</v>
      </c>
      <c r="B131" s="172" t="s">
        <v>188</v>
      </c>
      <c r="C131" s="178" t="s">
        <v>189</v>
      </c>
      <c r="D131" s="174" t="s">
        <v>190</v>
      </c>
      <c r="E131" s="528" t="s">
        <v>22</v>
      </c>
      <c r="F131" s="530">
        <v>1788</v>
      </c>
      <c r="G131" s="530">
        <v>2145.6</v>
      </c>
      <c r="H131" s="359" t="s">
        <v>557</v>
      </c>
    </row>
    <row r="132" spans="1:8" ht="21.75" customHeight="1" x14ac:dyDescent="0.25">
      <c r="A132" s="371"/>
      <c r="B132" s="172"/>
      <c r="C132" s="178"/>
      <c r="D132" s="174"/>
      <c r="E132" s="528" t="s">
        <v>39</v>
      </c>
      <c r="F132" s="530">
        <v>1788</v>
      </c>
      <c r="G132" s="530">
        <v>2145.6</v>
      </c>
      <c r="H132" s="359"/>
    </row>
    <row r="133" spans="1:8" ht="111" thickBot="1" x14ac:dyDescent="0.3">
      <c r="A133" s="433">
        <v>26</v>
      </c>
      <c r="B133" s="452" t="s">
        <v>192</v>
      </c>
      <c r="C133" s="440" t="s">
        <v>193</v>
      </c>
      <c r="D133" s="441" t="s">
        <v>190</v>
      </c>
      <c r="E133" s="432"/>
      <c r="F133" s="468">
        <v>759</v>
      </c>
      <c r="G133" s="468">
        <v>910.8</v>
      </c>
      <c r="H133" s="492" t="s">
        <v>558</v>
      </c>
    </row>
    <row r="134" spans="1:8" ht="15.75" x14ac:dyDescent="0.25">
      <c r="A134" s="438"/>
      <c r="B134" s="515"/>
      <c r="C134" s="514"/>
      <c r="D134" s="518"/>
      <c r="E134" s="516"/>
      <c r="F134" s="509"/>
      <c r="G134" s="509"/>
      <c r="H134" s="518"/>
    </row>
    <row r="135" spans="1:8" ht="15.75" x14ac:dyDescent="0.25">
      <c r="A135" s="496" t="s">
        <v>273</v>
      </c>
      <c r="B135" s="495"/>
      <c r="C135" s="424"/>
      <c r="D135" s="445"/>
      <c r="E135" s="495"/>
      <c r="F135" s="495"/>
      <c r="G135" s="429"/>
      <c r="H135" s="427"/>
    </row>
    <row r="136" spans="1:8" ht="15.75" x14ac:dyDescent="0.25">
      <c r="A136" s="496"/>
      <c r="B136" s="495"/>
      <c r="C136" s="424"/>
      <c r="D136" s="445"/>
      <c r="E136" s="495"/>
      <c r="F136" s="495"/>
      <c r="G136" s="429"/>
      <c r="H136" s="427"/>
    </row>
    <row r="137" spans="1:8" ht="15.75" x14ac:dyDescent="0.25">
      <c r="A137" s="496" t="s">
        <v>207</v>
      </c>
      <c r="B137" s="491"/>
      <c r="C137" s="496"/>
      <c r="D137" s="496"/>
      <c r="E137" s="437" t="s">
        <v>208</v>
      </c>
      <c r="F137" s="495"/>
      <c r="G137" s="430"/>
      <c r="H137" s="446"/>
    </row>
    <row r="138" spans="1:8" ht="15.75" x14ac:dyDescent="0.25">
      <c r="A138" s="491"/>
      <c r="B138" s="495"/>
      <c r="C138" s="424"/>
      <c r="D138" s="445"/>
      <c r="E138" s="495"/>
      <c r="F138" s="495"/>
      <c r="G138" s="430"/>
      <c r="H138" s="446"/>
    </row>
    <row r="139" spans="1:8" ht="15.75" x14ac:dyDescent="0.25">
      <c r="A139" s="496" t="s">
        <v>209</v>
      </c>
      <c r="B139" s="495"/>
      <c r="C139" s="424"/>
      <c r="D139" s="445"/>
      <c r="E139" s="437" t="s">
        <v>210</v>
      </c>
      <c r="F139" s="495"/>
      <c r="G139" s="429"/>
      <c r="H139" s="428"/>
    </row>
    <row r="140" spans="1:8" ht="15.75" x14ac:dyDescent="0.25">
      <c r="A140" s="491"/>
      <c r="B140" s="495"/>
      <c r="C140" s="424"/>
      <c r="D140" s="445"/>
      <c r="E140" s="495"/>
      <c r="F140" s="495"/>
      <c r="G140" s="429"/>
      <c r="H140" s="428"/>
    </row>
    <row r="141" spans="1:8" ht="15.75" x14ac:dyDescent="0.25">
      <c r="A141" s="496" t="s">
        <v>211</v>
      </c>
      <c r="B141" s="495"/>
      <c r="C141" s="424"/>
      <c r="D141" s="445"/>
      <c r="E141" s="437" t="s">
        <v>559</v>
      </c>
      <c r="F141" s="495"/>
      <c r="G141" s="431"/>
      <c r="H141" s="444"/>
    </row>
    <row r="142" spans="1:8" ht="15.75" x14ac:dyDescent="0.25">
      <c r="A142" s="496"/>
      <c r="B142" s="495"/>
      <c r="C142" s="424"/>
      <c r="D142" s="445"/>
      <c r="E142" s="437"/>
      <c r="F142" s="495"/>
      <c r="G142" s="431"/>
      <c r="H142" s="444"/>
    </row>
    <row r="143" spans="1:8" ht="15.75" x14ac:dyDescent="0.25">
      <c r="A143" s="308" t="s">
        <v>560</v>
      </c>
      <c r="B143" s="308"/>
      <c r="C143" s="308"/>
      <c r="D143" s="495"/>
      <c r="E143" s="428" t="s">
        <v>561</v>
      </c>
      <c r="F143" s="495"/>
      <c r="G143" s="429"/>
      <c r="H143" s="428"/>
    </row>
    <row r="144" spans="1:8" ht="15.75" x14ac:dyDescent="0.25">
      <c r="A144" s="519"/>
      <c r="B144" s="519"/>
      <c r="C144" s="519"/>
      <c r="D144" s="519"/>
      <c r="E144" s="519"/>
      <c r="F144" s="519"/>
      <c r="G144" s="439"/>
      <c r="H144" s="425"/>
    </row>
  </sheetData>
  <mergeCells count="177">
    <mergeCell ref="F126:G126"/>
    <mergeCell ref="A130:B130"/>
    <mergeCell ref="C130:H130"/>
    <mergeCell ref="A131:A132"/>
    <mergeCell ref="B131:B132"/>
    <mergeCell ref="C131:C132"/>
    <mergeCell ref="D131:D132"/>
    <mergeCell ref="H131:H132"/>
    <mergeCell ref="A119:A120"/>
    <mergeCell ref="B119:B120"/>
    <mergeCell ref="C119:C120"/>
    <mergeCell ref="C90:H90"/>
    <mergeCell ref="H91:H92"/>
    <mergeCell ref="C95:C97"/>
    <mergeCell ref="H93:H94"/>
    <mergeCell ref="C91:C94"/>
    <mergeCell ref="D91:D97"/>
    <mergeCell ref="B91:B98"/>
    <mergeCell ref="A91:A98"/>
    <mergeCell ref="C100:C101"/>
    <mergeCell ref="F119:G120"/>
    <mergeCell ref="H119:H120"/>
    <mergeCell ref="C110:C117"/>
    <mergeCell ref="C70:C79"/>
    <mergeCell ref="F70:G70"/>
    <mergeCell ref="F67:G67"/>
    <mergeCell ref="H122:H123"/>
    <mergeCell ref="A124:A125"/>
    <mergeCell ref="B124:B125"/>
    <mergeCell ref="H95:H96"/>
    <mergeCell ref="F98:G98"/>
    <mergeCell ref="G106:G107"/>
    <mergeCell ref="H106:H107"/>
    <mergeCell ref="D110:D112"/>
    <mergeCell ref="H110:H112"/>
    <mergeCell ref="C124:C125"/>
    <mergeCell ref="D124:D125"/>
    <mergeCell ref="F124:G125"/>
    <mergeCell ref="H124:H125"/>
    <mergeCell ref="F121:G121"/>
    <mergeCell ref="D114:D115"/>
    <mergeCell ref="H114:H115"/>
    <mergeCell ref="D122:D123"/>
    <mergeCell ref="F122:G123"/>
    <mergeCell ref="F116:G116"/>
    <mergeCell ref="F117:G117"/>
    <mergeCell ref="C99:H99"/>
    <mergeCell ref="F17:G17"/>
    <mergeCell ref="D18:D19"/>
    <mergeCell ref="F18:G18"/>
    <mergeCell ref="H18:H20"/>
    <mergeCell ref="F19:G19"/>
    <mergeCell ref="F20:G20"/>
    <mergeCell ref="C37:C38"/>
    <mergeCell ref="C39:C40"/>
    <mergeCell ref="C41:C42"/>
    <mergeCell ref="C24:H24"/>
    <mergeCell ref="C25:C26"/>
    <mergeCell ref="H25:H52"/>
    <mergeCell ref="C27:C28"/>
    <mergeCell ref="C29:C30"/>
    <mergeCell ref="C31:C32"/>
    <mergeCell ref="C33:C34"/>
    <mergeCell ref="C35:C36"/>
    <mergeCell ref="C49:C50"/>
    <mergeCell ref="C51:C52"/>
    <mergeCell ref="A21:A23"/>
    <mergeCell ref="B21:B23"/>
    <mergeCell ref="C21:C23"/>
    <mergeCell ref="D21:D22"/>
    <mergeCell ref="F21:G21"/>
    <mergeCell ref="H21:H23"/>
    <mergeCell ref="F22:G22"/>
    <mergeCell ref="F23:G23"/>
    <mergeCell ref="A18:A20"/>
    <mergeCell ref="B18:B20"/>
    <mergeCell ref="C18:C20"/>
    <mergeCell ref="D57:D59"/>
    <mergeCell ref="C60:C61"/>
    <mergeCell ref="B53:B61"/>
    <mergeCell ref="H62:H64"/>
    <mergeCell ref="F63:G63"/>
    <mergeCell ref="F64:G64"/>
    <mergeCell ref="D119:D120"/>
    <mergeCell ref="C122:C123"/>
    <mergeCell ref="A122:A123"/>
    <mergeCell ref="B122:B123"/>
    <mergeCell ref="A118:B118"/>
    <mergeCell ref="C118:H118"/>
    <mergeCell ref="D62:D63"/>
    <mergeCell ref="A67:A69"/>
    <mergeCell ref="B67:B69"/>
    <mergeCell ref="C67:C69"/>
    <mergeCell ref="D67:D68"/>
    <mergeCell ref="F69:G69"/>
    <mergeCell ref="D78:D79"/>
    <mergeCell ref="A80:A82"/>
    <mergeCell ref="B80:B82"/>
    <mergeCell ref="C80:C82"/>
    <mergeCell ref="D80:D81"/>
    <mergeCell ref="F80:G80"/>
    <mergeCell ref="F81:G81"/>
    <mergeCell ref="F82:G82"/>
    <mergeCell ref="D72:D74"/>
    <mergeCell ref="E72:E74"/>
    <mergeCell ref="H70:H71"/>
    <mergeCell ref="F71:G71"/>
    <mergeCell ref="B99:B101"/>
    <mergeCell ref="A99:A101"/>
    <mergeCell ref="C102:H102"/>
    <mergeCell ref="B102:B105"/>
    <mergeCell ref="A102:A105"/>
    <mergeCell ref="D75:D77"/>
    <mergeCell ref="E75:E77"/>
    <mergeCell ref="A83:B83"/>
    <mergeCell ref="C83:H83"/>
    <mergeCell ref="A84:A89"/>
    <mergeCell ref="D85:D86"/>
    <mergeCell ref="E85:E86"/>
    <mergeCell ref="C84:H84"/>
    <mergeCell ref="B84:B89"/>
    <mergeCell ref="D88:D89"/>
    <mergeCell ref="E88:E89"/>
    <mergeCell ref="A70:A79"/>
    <mergeCell ref="B70:B79"/>
    <mergeCell ref="A109:A117"/>
    <mergeCell ref="A106:A107"/>
    <mergeCell ref="C103:C105"/>
    <mergeCell ref="H104:H105"/>
    <mergeCell ref="B106:B107"/>
    <mergeCell ref="C106:C107"/>
    <mergeCell ref="D106:D107"/>
    <mergeCell ref="E106:E107"/>
    <mergeCell ref="F106:F107"/>
    <mergeCell ref="C109:H109"/>
    <mergeCell ref="B109:B117"/>
    <mergeCell ref="A7:H7"/>
    <mergeCell ref="A8:H8"/>
    <mergeCell ref="A9:H9"/>
    <mergeCell ref="A10:H10"/>
    <mergeCell ref="A11:H11"/>
    <mergeCell ref="G1:H1"/>
    <mergeCell ref="G2:H2"/>
    <mergeCell ref="G3:H3"/>
    <mergeCell ref="G5:H5"/>
    <mergeCell ref="A13:H13"/>
    <mergeCell ref="A14:B14"/>
    <mergeCell ref="C14:H14"/>
    <mergeCell ref="A15:A17"/>
    <mergeCell ref="B15:B17"/>
    <mergeCell ref="C15:C17"/>
    <mergeCell ref="D15:D16"/>
    <mergeCell ref="F15:G15"/>
    <mergeCell ref="H15:H17"/>
    <mergeCell ref="F16:G16"/>
    <mergeCell ref="C43:C44"/>
    <mergeCell ref="A65:H65"/>
    <mergeCell ref="A66:B66"/>
    <mergeCell ref="C66:H66"/>
    <mergeCell ref="D60:D61"/>
    <mergeCell ref="A62:A64"/>
    <mergeCell ref="B62:B64"/>
    <mergeCell ref="C62:C64"/>
    <mergeCell ref="H67:H69"/>
    <mergeCell ref="F68:G68"/>
    <mergeCell ref="F62:G62"/>
    <mergeCell ref="A53:A61"/>
    <mergeCell ref="C53:H53"/>
    <mergeCell ref="C54:C56"/>
    <mergeCell ref="D54:D56"/>
    <mergeCell ref="C57:C59"/>
    <mergeCell ref="C45:C46"/>
    <mergeCell ref="C47:C48"/>
    <mergeCell ref="A24:A52"/>
    <mergeCell ref="B24:B52"/>
    <mergeCell ref="H80:H82"/>
    <mergeCell ref="A143:C143"/>
  </mergeCells>
  <pageMargins left="0.34" right="0.34" top="0.24" bottom="0.31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zoomScale="90" zoomScaleNormal="90" workbookViewId="0">
      <selection activeCell="C1" sqref="C1"/>
    </sheetView>
  </sheetViews>
  <sheetFormatPr defaultRowHeight="15" x14ac:dyDescent="0.25"/>
  <cols>
    <col min="1" max="1" width="6.5703125" style="122" customWidth="1"/>
    <col min="2" max="2" width="10" style="122" customWidth="1"/>
    <col min="3" max="3" width="41" style="122" customWidth="1"/>
    <col min="4" max="4" width="12" style="122" customWidth="1"/>
    <col min="5" max="7" width="14.140625" style="122" customWidth="1"/>
    <col min="8" max="8" width="60.42578125" style="122" customWidth="1"/>
    <col min="9" max="16384" width="9.140625" style="122"/>
  </cols>
  <sheetData>
    <row r="1" spans="1:8" ht="15.75" x14ac:dyDescent="0.25">
      <c r="A1" s="434"/>
      <c r="B1" s="435"/>
      <c r="C1" s="435"/>
      <c r="D1" s="435"/>
      <c r="E1" s="435"/>
      <c r="F1" s="435"/>
      <c r="G1" s="224" t="s">
        <v>0</v>
      </c>
      <c r="H1" s="224"/>
    </row>
    <row r="2" spans="1:8" ht="15.75" x14ac:dyDescent="0.25">
      <c r="A2" s="434"/>
      <c r="B2" s="435"/>
      <c r="C2" s="435"/>
      <c r="D2" s="435"/>
      <c r="E2" s="435"/>
      <c r="F2" s="435"/>
      <c r="G2" s="225" t="s">
        <v>1</v>
      </c>
      <c r="H2" s="225"/>
    </row>
    <row r="3" spans="1:8" ht="15.75" x14ac:dyDescent="0.25">
      <c r="A3" s="434"/>
      <c r="B3" s="435"/>
      <c r="C3" s="435"/>
      <c r="D3" s="435"/>
      <c r="E3" s="435"/>
      <c r="F3" s="435"/>
      <c r="G3" s="226" t="s">
        <v>2</v>
      </c>
      <c r="H3" s="226"/>
    </row>
    <row r="4" spans="1:8" ht="15.75" x14ac:dyDescent="0.25">
      <c r="A4" s="434"/>
      <c r="B4" s="435"/>
      <c r="C4" s="435"/>
      <c r="D4" s="435"/>
      <c r="E4" s="435"/>
      <c r="F4" s="435"/>
      <c r="G4" s="507"/>
      <c r="H4" s="436"/>
    </row>
    <row r="5" spans="1:8" ht="15.75" x14ac:dyDescent="0.25">
      <c r="A5" s="434"/>
      <c r="B5" s="435"/>
      <c r="C5" s="435"/>
      <c r="D5" s="435"/>
      <c r="E5" s="435"/>
      <c r="F5" s="435"/>
      <c r="G5" s="169" t="s">
        <v>365</v>
      </c>
      <c r="H5" s="169"/>
    </row>
    <row r="6" spans="1:8" ht="15.75" x14ac:dyDescent="0.25">
      <c r="A6" s="519"/>
      <c r="B6" s="519"/>
      <c r="C6" s="519"/>
      <c r="D6" s="519"/>
      <c r="E6" s="519"/>
      <c r="F6" s="519"/>
      <c r="G6" s="402"/>
      <c r="H6" s="584"/>
    </row>
    <row r="7" spans="1:8" ht="15.75" x14ac:dyDescent="0.25">
      <c r="A7" s="165" t="s">
        <v>4</v>
      </c>
      <c r="B7" s="165"/>
      <c r="C7" s="165"/>
      <c r="D7" s="165"/>
      <c r="E7" s="165"/>
      <c r="F7" s="165"/>
      <c r="G7" s="165"/>
      <c r="H7" s="165"/>
    </row>
    <row r="8" spans="1:8" ht="15.75" x14ac:dyDescent="0.25">
      <c r="A8" s="165" t="s">
        <v>366</v>
      </c>
      <c r="B8" s="165"/>
      <c r="C8" s="165"/>
      <c r="D8" s="165"/>
      <c r="E8" s="165"/>
      <c r="F8" s="165"/>
      <c r="G8" s="165"/>
      <c r="H8" s="165"/>
    </row>
    <row r="9" spans="1:8" ht="15.75" x14ac:dyDescent="0.25">
      <c r="A9" s="165" t="s">
        <v>448</v>
      </c>
      <c r="B9" s="165"/>
      <c r="C9" s="165"/>
      <c r="D9" s="165"/>
      <c r="E9" s="165"/>
      <c r="F9" s="165"/>
      <c r="G9" s="165"/>
      <c r="H9" s="165"/>
    </row>
    <row r="10" spans="1:8" ht="15.75" x14ac:dyDescent="0.25">
      <c r="A10" s="165" t="s">
        <v>737</v>
      </c>
      <c r="B10" s="165"/>
      <c r="C10" s="165"/>
      <c r="D10" s="165"/>
      <c r="E10" s="165"/>
      <c r="F10" s="165"/>
      <c r="G10" s="165"/>
      <c r="H10" s="165"/>
    </row>
    <row r="11" spans="1:8" ht="15.75" x14ac:dyDescent="0.25">
      <c r="A11" s="380"/>
      <c r="B11" s="380"/>
      <c r="C11" s="380"/>
      <c r="D11" s="380"/>
      <c r="E11" s="380"/>
      <c r="F11" s="380"/>
      <c r="G11" s="380"/>
      <c r="H11" s="380"/>
    </row>
    <row r="12" spans="1:8" ht="47.25" x14ac:dyDescent="0.25">
      <c r="A12" s="510" t="s">
        <v>7</v>
      </c>
      <c r="B12" s="510" t="s">
        <v>8</v>
      </c>
      <c r="C12" s="510" t="s">
        <v>9</v>
      </c>
      <c r="D12" s="510" t="s">
        <v>10</v>
      </c>
      <c r="E12" s="510" t="s">
        <v>11</v>
      </c>
      <c r="F12" s="510" t="s">
        <v>12</v>
      </c>
      <c r="G12" s="511" t="s">
        <v>13</v>
      </c>
      <c r="H12" s="510" t="s">
        <v>14</v>
      </c>
    </row>
    <row r="13" spans="1:8" ht="15.75" customHeight="1" x14ac:dyDescent="0.25">
      <c r="A13" s="171" t="s">
        <v>15</v>
      </c>
      <c r="B13" s="171"/>
      <c r="C13" s="171"/>
      <c r="D13" s="171"/>
      <c r="E13" s="171"/>
      <c r="F13" s="171"/>
      <c r="G13" s="171"/>
      <c r="H13" s="171"/>
    </row>
    <row r="14" spans="1:8" ht="15.75" customHeight="1" x14ac:dyDescent="0.25">
      <c r="A14" s="172" t="s">
        <v>16</v>
      </c>
      <c r="B14" s="172"/>
      <c r="C14" s="171" t="s">
        <v>17</v>
      </c>
      <c r="D14" s="171"/>
      <c r="E14" s="171"/>
      <c r="F14" s="171"/>
      <c r="G14" s="171"/>
      <c r="H14" s="171"/>
    </row>
    <row r="15" spans="1:8" ht="15.75" customHeight="1" x14ac:dyDescent="0.25">
      <c r="A15" s="173" t="s">
        <v>18</v>
      </c>
      <c r="B15" s="172" t="s">
        <v>19</v>
      </c>
      <c r="C15" s="174" t="s">
        <v>20</v>
      </c>
      <c r="D15" s="173" t="s">
        <v>21</v>
      </c>
      <c r="E15" s="512" t="s">
        <v>22</v>
      </c>
      <c r="F15" s="173" t="s">
        <v>23</v>
      </c>
      <c r="G15" s="173"/>
      <c r="H15" s="173" t="s">
        <v>449</v>
      </c>
    </row>
    <row r="16" spans="1:8" ht="31.5" x14ac:dyDescent="0.25">
      <c r="A16" s="173"/>
      <c r="B16" s="172"/>
      <c r="C16" s="174"/>
      <c r="D16" s="173"/>
      <c r="E16" s="512" t="s">
        <v>25</v>
      </c>
      <c r="F16" s="173" t="s">
        <v>23</v>
      </c>
      <c r="G16" s="173"/>
      <c r="H16" s="184"/>
    </row>
    <row r="17" spans="1:8" ht="15.75" x14ac:dyDescent="0.25">
      <c r="A17" s="173"/>
      <c r="B17" s="172"/>
      <c r="C17" s="174"/>
      <c r="D17" s="529" t="s">
        <v>26</v>
      </c>
      <c r="E17" s="512"/>
      <c r="F17" s="173" t="s">
        <v>23</v>
      </c>
      <c r="G17" s="173"/>
      <c r="H17" s="184"/>
    </row>
    <row r="18" spans="1:8" ht="15.75" customHeight="1" x14ac:dyDescent="0.25">
      <c r="A18" s="173" t="s">
        <v>27</v>
      </c>
      <c r="B18" s="172" t="s">
        <v>28</v>
      </c>
      <c r="C18" s="174" t="s">
        <v>450</v>
      </c>
      <c r="D18" s="173" t="s">
        <v>21</v>
      </c>
      <c r="E18" s="512" t="s">
        <v>22</v>
      </c>
      <c r="F18" s="173" t="s">
        <v>23</v>
      </c>
      <c r="G18" s="173"/>
      <c r="H18" s="173" t="s">
        <v>30</v>
      </c>
    </row>
    <row r="19" spans="1:8" ht="31.5" x14ac:dyDescent="0.25">
      <c r="A19" s="173"/>
      <c r="B19" s="172"/>
      <c r="C19" s="174"/>
      <c r="D19" s="173"/>
      <c r="E19" s="512" t="s">
        <v>25</v>
      </c>
      <c r="F19" s="173" t="s">
        <v>23</v>
      </c>
      <c r="G19" s="173"/>
      <c r="H19" s="184"/>
    </row>
    <row r="20" spans="1:8" ht="15.75" x14ac:dyDescent="0.25">
      <c r="A20" s="173"/>
      <c r="B20" s="172"/>
      <c r="C20" s="174"/>
      <c r="D20" s="529" t="s">
        <v>26</v>
      </c>
      <c r="E20" s="512"/>
      <c r="F20" s="173" t="s">
        <v>23</v>
      </c>
      <c r="G20" s="173"/>
      <c r="H20" s="184"/>
    </row>
    <row r="21" spans="1:8" ht="15.75" customHeight="1" x14ac:dyDescent="0.25">
      <c r="A21" s="173" t="s">
        <v>31</v>
      </c>
      <c r="B21" s="172" t="s">
        <v>32</v>
      </c>
      <c r="C21" s="174" t="s">
        <v>33</v>
      </c>
      <c r="D21" s="173" t="s">
        <v>21</v>
      </c>
      <c r="E21" s="512" t="s">
        <v>22</v>
      </c>
      <c r="F21" s="173" t="s">
        <v>23</v>
      </c>
      <c r="G21" s="173"/>
      <c r="H21" s="173" t="s">
        <v>30</v>
      </c>
    </row>
    <row r="22" spans="1:8" ht="31.5" x14ac:dyDescent="0.25">
      <c r="A22" s="173"/>
      <c r="B22" s="172"/>
      <c r="C22" s="174"/>
      <c r="D22" s="173"/>
      <c r="E22" s="512" t="s">
        <v>25</v>
      </c>
      <c r="F22" s="173" t="s">
        <v>23</v>
      </c>
      <c r="G22" s="173"/>
      <c r="H22" s="184"/>
    </row>
    <row r="23" spans="1:8" ht="15.75" x14ac:dyDescent="0.25">
      <c r="A23" s="173"/>
      <c r="B23" s="172"/>
      <c r="C23" s="174"/>
      <c r="D23" s="529" t="s">
        <v>26</v>
      </c>
      <c r="E23" s="512"/>
      <c r="F23" s="173" t="s">
        <v>23</v>
      </c>
      <c r="G23" s="173"/>
      <c r="H23" s="184"/>
    </row>
    <row r="24" spans="1:8" ht="15.75" customHeight="1" x14ac:dyDescent="0.25">
      <c r="A24" s="173" t="s">
        <v>34</v>
      </c>
      <c r="B24" s="172" t="s">
        <v>729</v>
      </c>
      <c r="C24" s="172" t="s">
        <v>36</v>
      </c>
      <c r="D24" s="172"/>
      <c r="E24" s="172"/>
      <c r="F24" s="172"/>
      <c r="G24" s="172"/>
      <c r="H24" s="172"/>
    </row>
    <row r="25" spans="1:8" ht="15.75" customHeight="1" x14ac:dyDescent="0.25">
      <c r="A25" s="173"/>
      <c r="B25" s="172"/>
      <c r="C25" s="173" t="s">
        <v>451</v>
      </c>
      <c r="D25" s="512" t="s">
        <v>21</v>
      </c>
      <c r="E25" s="529" t="s">
        <v>22</v>
      </c>
      <c r="F25" s="530">
        <v>3124</v>
      </c>
      <c r="G25" s="530">
        <v>3748.7999999999997</v>
      </c>
      <c r="H25" s="219" t="s">
        <v>452</v>
      </c>
    </row>
    <row r="26" spans="1:8" ht="15.75" x14ac:dyDescent="0.25">
      <c r="A26" s="173"/>
      <c r="B26" s="172"/>
      <c r="C26" s="173"/>
      <c r="D26" s="512" t="s">
        <v>21</v>
      </c>
      <c r="E26" s="533" t="s">
        <v>39</v>
      </c>
      <c r="F26" s="530">
        <v>4505</v>
      </c>
      <c r="G26" s="530">
        <v>5406</v>
      </c>
      <c r="H26" s="220"/>
    </row>
    <row r="27" spans="1:8" ht="15.75" x14ac:dyDescent="0.25">
      <c r="A27" s="173"/>
      <c r="B27" s="172"/>
      <c r="C27" s="184" t="s">
        <v>453</v>
      </c>
      <c r="D27" s="512" t="s">
        <v>21</v>
      </c>
      <c r="E27" s="529" t="s">
        <v>22</v>
      </c>
      <c r="F27" s="530">
        <v>5594</v>
      </c>
      <c r="G27" s="530">
        <v>6712.8</v>
      </c>
      <c r="H27" s="220"/>
    </row>
    <row r="28" spans="1:8" ht="15.75" x14ac:dyDescent="0.25">
      <c r="A28" s="173"/>
      <c r="B28" s="172"/>
      <c r="C28" s="184"/>
      <c r="D28" s="512" t="s">
        <v>21</v>
      </c>
      <c r="E28" s="533" t="s">
        <v>39</v>
      </c>
      <c r="F28" s="530">
        <v>7043.0000000000009</v>
      </c>
      <c r="G28" s="530">
        <v>8451.6</v>
      </c>
      <c r="H28" s="220"/>
    </row>
    <row r="29" spans="1:8" ht="15.75" x14ac:dyDescent="0.25">
      <c r="A29" s="173"/>
      <c r="B29" s="172"/>
      <c r="C29" s="184" t="s">
        <v>454</v>
      </c>
      <c r="D29" s="512" t="s">
        <v>21</v>
      </c>
      <c r="E29" s="529" t="s">
        <v>22</v>
      </c>
      <c r="F29" s="530">
        <v>8476</v>
      </c>
      <c r="G29" s="530">
        <v>10171.199999999999</v>
      </c>
      <c r="H29" s="220"/>
    </row>
    <row r="30" spans="1:8" ht="15.75" x14ac:dyDescent="0.25">
      <c r="A30" s="173"/>
      <c r="B30" s="172"/>
      <c r="C30" s="184"/>
      <c r="D30" s="512" t="s">
        <v>21</v>
      </c>
      <c r="E30" s="533" t="s">
        <v>39</v>
      </c>
      <c r="F30" s="530">
        <v>9951</v>
      </c>
      <c r="G30" s="530">
        <v>11941.199999999999</v>
      </c>
      <c r="H30" s="220"/>
    </row>
    <row r="31" spans="1:8" ht="15.75" x14ac:dyDescent="0.25">
      <c r="A31" s="173"/>
      <c r="B31" s="172"/>
      <c r="C31" s="585" t="s">
        <v>455</v>
      </c>
      <c r="D31" s="512" t="s">
        <v>21</v>
      </c>
      <c r="E31" s="529" t="s">
        <v>22</v>
      </c>
      <c r="F31" s="530">
        <v>9394</v>
      </c>
      <c r="G31" s="530">
        <v>11272.8</v>
      </c>
      <c r="H31" s="220"/>
    </row>
    <row r="32" spans="1:8" ht="15.75" x14ac:dyDescent="0.25">
      <c r="A32" s="173"/>
      <c r="B32" s="172"/>
      <c r="C32" s="585"/>
      <c r="D32" s="512" t="s">
        <v>21</v>
      </c>
      <c r="E32" s="533" t="s">
        <v>39</v>
      </c>
      <c r="F32" s="530">
        <v>13645.000000000002</v>
      </c>
      <c r="G32" s="530">
        <v>16374.000000000002</v>
      </c>
      <c r="H32" s="220"/>
    </row>
    <row r="33" spans="1:8" ht="15.75" x14ac:dyDescent="0.25">
      <c r="A33" s="173"/>
      <c r="B33" s="172"/>
      <c r="C33" s="184" t="s">
        <v>456</v>
      </c>
      <c r="D33" s="512" t="s">
        <v>21</v>
      </c>
      <c r="E33" s="529" t="s">
        <v>22</v>
      </c>
      <c r="F33" s="530">
        <v>9884</v>
      </c>
      <c r="G33" s="530">
        <v>11860.8</v>
      </c>
      <c r="H33" s="220"/>
    </row>
    <row r="34" spans="1:8" ht="15.75" x14ac:dyDescent="0.25">
      <c r="A34" s="173"/>
      <c r="B34" s="172"/>
      <c r="C34" s="184"/>
      <c r="D34" s="512" t="s">
        <v>21</v>
      </c>
      <c r="E34" s="533" t="s">
        <v>39</v>
      </c>
      <c r="F34" s="530">
        <v>14483.999999999998</v>
      </c>
      <c r="G34" s="530">
        <v>17380.799999999996</v>
      </c>
      <c r="H34" s="220"/>
    </row>
    <row r="35" spans="1:8" ht="15.75" x14ac:dyDescent="0.25">
      <c r="A35" s="173"/>
      <c r="B35" s="172"/>
      <c r="C35" s="184" t="s">
        <v>457</v>
      </c>
      <c r="D35" s="512" t="s">
        <v>21</v>
      </c>
      <c r="E35" s="529" t="s">
        <v>22</v>
      </c>
      <c r="F35" s="530">
        <v>10702</v>
      </c>
      <c r="G35" s="530">
        <v>12842.4</v>
      </c>
      <c r="H35" s="220"/>
    </row>
    <row r="36" spans="1:8" ht="15.75" x14ac:dyDescent="0.25">
      <c r="A36" s="173"/>
      <c r="B36" s="172"/>
      <c r="C36" s="184"/>
      <c r="D36" s="512" t="s">
        <v>21</v>
      </c>
      <c r="E36" s="533" t="s">
        <v>39</v>
      </c>
      <c r="F36" s="530">
        <v>15459.999999999998</v>
      </c>
      <c r="G36" s="530">
        <v>18551.999999999996</v>
      </c>
      <c r="H36" s="220"/>
    </row>
    <row r="37" spans="1:8" ht="15.75" x14ac:dyDescent="0.25">
      <c r="A37" s="173"/>
      <c r="B37" s="172"/>
      <c r="C37" s="184" t="s">
        <v>458</v>
      </c>
      <c r="D37" s="512" t="s">
        <v>21</v>
      </c>
      <c r="E37" s="529" t="s">
        <v>22</v>
      </c>
      <c r="F37" s="530">
        <v>13661.000000000002</v>
      </c>
      <c r="G37" s="530">
        <v>16393.2</v>
      </c>
      <c r="H37" s="220"/>
    </row>
    <row r="38" spans="1:8" ht="15.75" x14ac:dyDescent="0.25">
      <c r="A38" s="173"/>
      <c r="B38" s="172"/>
      <c r="C38" s="184"/>
      <c r="D38" s="512" t="s">
        <v>21</v>
      </c>
      <c r="E38" s="533" t="s">
        <v>39</v>
      </c>
      <c r="F38" s="530">
        <v>20061</v>
      </c>
      <c r="G38" s="530">
        <v>24073.200000000001</v>
      </c>
      <c r="H38" s="220"/>
    </row>
    <row r="39" spans="1:8" ht="15.75" x14ac:dyDescent="0.25">
      <c r="A39" s="173"/>
      <c r="B39" s="172"/>
      <c r="C39" s="184" t="s">
        <v>459</v>
      </c>
      <c r="D39" s="512" t="s">
        <v>21</v>
      </c>
      <c r="E39" s="529" t="s">
        <v>22</v>
      </c>
      <c r="F39" s="530">
        <v>15119.000000000002</v>
      </c>
      <c r="G39" s="530">
        <v>18142.800000000003</v>
      </c>
      <c r="H39" s="220"/>
    </row>
    <row r="40" spans="1:8" ht="15.75" x14ac:dyDescent="0.25">
      <c r="A40" s="173"/>
      <c r="B40" s="172"/>
      <c r="C40" s="184"/>
      <c r="D40" s="512" t="s">
        <v>21</v>
      </c>
      <c r="E40" s="533" t="s">
        <v>39</v>
      </c>
      <c r="F40" s="530">
        <v>23083</v>
      </c>
      <c r="G40" s="530">
        <v>27699.599999999999</v>
      </c>
      <c r="H40" s="220"/>
    </row>
    <row r="41" spans="1:8" ht="15.75" x14ac:dyDescent="0.25">
      <c r="A41" s="173"/>
      <c r="B41" s="172"/>
      <c r="C41" s="184" t="s">
        <v>460</v>
      </c>
      <c r="D41" s="512" t="s">
        <v>21</v>
      </c>
      <c r="E41" s="529" t="s">
        <v>22</v>
      </c>
      <c r="F41" s="530">
        <v>16208.000000000002</v>
      </c>
      <c r="G41" s="530">
        <v>19449.600000000002</v>
      </c>
      <c r="H41" s="220"/>
    </row>
    <row r="42" spans="1:8" ht="15.75" x14ac:dyDescent="0.25">
      <c r="A42" s="173"/>
      <c r="B42" s="172"/>
      <c r="C42" s="184"/>
      <c r="D42" s="512" t="s">
        <v>21</v>
      </c>
      <c r="E42" s="533" t="s">
        <v>39</v>
      </c>
      <c r="F42" s="530">
        <v>24183</v>
      </c>
      <c r="G42" s="530">
        <v>29019.599999999999</v>
      </c>
      <c r="H42" s="220"/>
    </row>
    <row r="43" spans="1:8" ht="15.75" x14ac:dyDescent="0.25">
      <c r="A43" s="173"/>
      <c r="B43" s="172"/>
      <c r="C43" s="184" t="s">
        <v>461</v>
      </c>
      <c r="D43" s="512" t="s">
        <v>21</v>
      </c>
      <c r="E43" s="529" t="s">
        <v>22</v>
      </c>
      <c r="F43" s="530">
        <v>18053.000000000004</v>
      </c>
      <c r="G43" s="530">
        <v>21663.600000000002</v>
      </c>
      <c r="H43" s="220"/>
    </row>
    <row r="44" spans="1:8" ht="15.75" x14ac:dyDescent="0.25">
      <c r="A44" s="173"/>
      <c r="B44" s="172"/>
      <c r="C44" s="184"/>
      <c r="D44" s="512" t="s">
        <v>21</v>
      </c>
      <c r="E44" s="533" t="s">
        <v>39</v>
      </c>
      <c r="F44" s="530">
        <v>26695</v>
      </c>
      <c r="G44" s="530">
        <v>32034</v>
      </c>
      <c r="H44" s="220"/>
    </row>
    <row r="45" spans="1:8" ht="15.75" x14ac:dyDescent="0.25">
      <c r="A45" s="173"/>
      <c r="B45" s="172"/>
      <c r="C45" s="184" t="s">
        <v>462</v>
      </c>
      <c r="D45" s="512" t="s">
        <v>21</v>
      </c>
      <c r="E45" s="529" t="s">
        <v>22</v>
      </c>
      <c r="F45" s="530">
        <v>19484</v>
      </c>
      <c r="G45" s="530">
        <v>23380.799999999999</v>
      </c>
      <c r="H45" s="220"/>
    </row>
    <row r="46" spans="1:8" ht="15.75" x14ac:dyDescent="0.25">
      <c r="A46" s="173"/>
      <c r="B46" s="172"/>
      <c r="C46" s="184"/>
      <c r="D46" s="512" t="s">
        <v>21</v>
      </c>
      <c r="E46" s="533" t="s">
        <v>39</v>
      </c>
      <c r="F46" s="530">
        <v>30146.999999999996</v>
      </c>
      <c r="G46" s="530">
        <v>36176.399999999994</v>
      </c>
      <c r="H46" s="220"/>
    </row>
    <row r="47" spans="1:8" ht="15.75" x14ac:dyDescent="0.25">
      <c r="A47" s="173"/>
      <c r="B47" s="172"/>
      <c r="C47" s="184" t="s">
        <v>463</v>
      </c>
      <c r="D47" s="512" t="s">
        <v>21</v>
      </c>
      <c r="E47" s="529" t="s">
        <v>22</v>
      </c>
      <c r="F47" s="530">
        <v>20642</v>
      </c>
      <c r="G47" s="530">
        <v>24770.399999999998</v>
      </c>
      <c r="H47" s="220"/>
    </row>
    <row r="48" spans="1:8" ht="15.75" x14ac:dyDescent="0.25">
      <c r="A48" s="173"/>
      <c r="B48" s="172"/>
      <c r="C48" s="184"/>
      <c r="D48" s="512" t="s">
        <v>21</v>
      </c>
      <c r="E48" s="533" t="s">
        <v>39</v>
      </c>
      <c r="F48" s="530">
        <v>34213</v>
      </c>
      <c r="G48" s="530">
        <v>41055.599999999999</v>
      </c>
      <c r="H48" s="220"/>
    </row>
    <row r="49" spans="1:8" ht="15.75" x14ac:dyDescent="0.25">
      <c r="A49" s="173"/>
      <c r="B49" s="172"/>
      <c r="C49" s="184" t="s">
        <v>464</v>
      </c>
      <c r="D49" s="512" t="s">
        <v>21</v>
      </c>
      <c r="E49" s="529" t="s">
        <v>22</v>
      </c>
      <c r="F49" s="530">
        <v>23435</v>
      </c>
      <c r="G49" s="530">
        <v>28122</v>
      </c>
      <c r="H49" s="220"/>
    </row>
    <row r="50" spans="1:8" ht="15.75" x14ac:dyDescent="0.25">
      <c r="A50" s="173"/>
      <c r="B50" s="172"/>
      <c r="C50" s="184"/>
      <c r="D50" s="512" t="s">
        <v>21</v>
      </c>
      <c r="E50" s="533" t="s">
        <v>39</v>
      </c>
      <c r="F50" s="530">
        <v>35655</v>
      </c>
      <c r="G50" s="530">
        <v>42786</v>
      </c>
      <c r="H50" s="220"/>
    </row>
    <row r="51" spans="1:8" ht="15.75" x14ac:dyDescent="0.25">
      <c r="A51" s="173"/>
      <c r="B51" s="172"/>
      <c r="C51" s="184" t="s">
        <v>465</v>
      </c>
      <c r="D51" s="512" t="s">
        <v>21</v>
      </c>
      <c r="E51" s="529" t="s">
        <v>22</v>
      </c>
      <c r="F51" s="530">
        <v>26012.999999999996</v>
      </c>
      <c r="G51" s="530">
        <v>31215.599999999995</v>
      </c>
      <c r="H51" s="220"/>
    </row>
    <row r="52" spans="1:8" ht="15.75" x14ac:dyDescent="0.25">
      <c r="A52" s="173"/>
      <c r="B52" s="172"/>
      <c r="C52" s="184"/>
      <c r="D52" s="512" t="s">
        <v>21</v>
      </c>
      <c r="E52" s="533" t="s">
        <v>39</v>
      </c>
      <c r="F52" s="530">
        <v>39535.000000000007</v>
      </c>
      <c r="G52" s="530">
        <v>47442.000000000007</v>
      </c>
      <c r="H52" s="220"/>
    </row>
    <row r="53" spans="1:8" ht="15.75" x14ac:dyDescent="0.25">
      <c r="A53" s="173"/>
      <c r="B53" s="172"/>
      <c r="C53" s="184" t="s">
        <v>466</v>
      </c>
      <c r="D53" s="512" t="s">
        <v>21</v>
      </c>
      <c r="E53" s="529" t="s">
        <v>22</v>
      </c>
      <c r="F53" s="530">
        <v>30833.000000000004</v>
      </c>
      <c r="G53" s="530">
        <v>36999.600000000006</v>
      </c>
      <c r="H53" s="220"/>
    </row>
    <row r="54" spans="1:8" ht="15.75" x14ac:dyDescent="0.25">
      <c r="A54" s="173"/>
      <c r="B54" s="172"/>
      <c r="C54" s="184"/>
      <c r="D54" s="512" t="s">
        <v>21</v>
      </c>
      <c r="E54" s="533" t="s">
        <v>39</v>
      </c>
      <c r="F54" s="530">
        <v>43591</v>
      </c>
      <c r="G54" s="530">
        <v>52309.2</v>
      </c>
      <c r="H54" s="220"/>
    </row>
    <row r="55" spans="1:8" ht="15.75" x14ac:dyDescent="0.25">
      <c r="A55" s="173"/>
      <c r="B55" s="172"/>
      <c r="C55" s="184" t="s">
        <v>467</v>
      </c>
      <c r="D55" s="512" t="s">
        <v>21</v>
      </c>
      <c r="E55" s="529" t="s">
        <v>22</v>
      </c>
      <c r="F55" s="530">
        <v>36654.000000000007</v>
      </c>
      <c r="G55" s="530">
        <v>43984.80000000001</v>
      </c>
      <c r="H55" s="220"/>
    </row>
    <row r="56" spans="1:8" ht="15.75" x14ac:dyDescent="0.25">
      <c r="A56" s="173"/>
      <c r="B56" s="172"/>
      <c r="C56" s="184"/>
      <c r="D56" s="512" t="s">
        <v>21</v>
      </c>
      <c r="E56" s="533" t="s">
        <v>39</v>
      </c>
      <c r="F56" s="530">
        <v>49499</v>
      </c>
      <c r="G56" s="530">
        <v>59398.799999999996</v>
      </c>
      <c r="H56" s="220"/>
    </row>
    <row r="57" spans="1:8" ht="15.75" x14ac:dyDescent="0.25">
      <c r="A57" s="173"/>
      <c r="B57" s="172"/>
      <c r="C57" s="184" t="s">
        <v>468</v>
      </c>
      <c r="D57" s="512" t="s">
        <v>21</v>
      </c>
      <c r="E57" s="529" t="s">
        <v>22</v>
      </c>
      <c r="F57" s="530">
        <v>54138.000000000007</v>
      </c>
      <c r="G57" s="530">
        <v>64965.600000000006</v>
      </c>
      <c r="H57" s="220"/>
    </row>
    <row r="58" spans="1:8" ht="15.75" x14ac:dyDescent="0.25">
      <c r="A58" s="173"/>
      <c r="B58" s="172"/>
      <c r="C58" s="184"/>
      <c r="D58" s="512" t="s">
        <v>21</v>
      </c>
      <c r="E58" s="533" t="s">
        <v>39</v>
      </c>
      <c r="F58" s="530">
        <v>68276.000000000015</v>
      </c>
      <c r="G58" s="530">
        <v>81931.200000000012</v>
      </c>
      <c r="H58" s="220"/>
    </row>
    <row r="59" spans="1:8" ht="15.75" customHeight="1" x14ac:dyDescent="0.25">
      <c r="A59" s="173"/>
      <c r="B59" s="172"/>
      <c r="C59" s="526" t="s">
        <v>469</v>
      </c>
      <c r="D59" s="382" t="s">
        <v>470</v>
      </c>
      <c r="E59" s="248"/>
      <c r="F59" s="530">
        <v>2681.0000000000005</v>
      </c>
      <c r="G59" s="530">
        <v>3217.2000000000003</v>
      </c>
      <c r="H59" s="220"/>
    </row>
    <row r="60" spans="1:8" ht="15.75" x14ac:dyDescent="0.25">
      <c r="A60" s="173"/>
      <c r="B60" s="172"/>
      <c r="C60" s="526" t="s">
        <v>453</v>
      </c>
      <c r="D60" s="383"/>
      <c r="E60" s="249"/>
      <c r="F60" s="530">
        <v>5433.0000000000009</v>
      </c>
      <c r="G60" s="530">
        <v>6519.6000000000013</v>
      </c>
      <c r="H60" s="220"/>
    </row>
    <row r="61" spans="1:8" ht="15.75" x14ac:dyDescent="0.25">
      <c r="A61" s="173"/>
      <c r="B61" s="172"/>
      <c r="C61" s="526" t="s">
        <v>227</v>
      </c>
      <c r="D61" s="383"/>
      <c r="E61" s="249"/>
      <c r="F61" s="530">
        <v>7545.0000000000009</v>
      </c>
      <c r="G61" s="530">
        <v>9054</v>
      </c>
      <c r="H61" s="220"/>
    </row>
    <row r="62" spans="1:8" ht="15.75" x14ac:dyDescent="0.25">
      <c r="A62" s="173"/>
      <c r="B62" s="172"/>
      <c r="C62" s="526" t="s">
        <v>228</v>
      </c>
      <c r="D62" s="383"/>
      <c r="E62" s="249"/>
      <c r="F62" s="530">
        <v>8381.0000000000018</v>
      </c>
      <c r="G62" s="530">
        <v>10057.200000000003</v>
      </c>
      <c r="H62" s="220"/>
    </row>
    <row r="63" spans="1:8" ht="15.75" x14ac:dyDescent="0.25">
      <c r="A63" s="173"/>
      <c r="B63" s="172"/>
      <c r="C63" s="526" t="s">
        <v>229</v>
      </c>
      <c r="D63" s="383"/>
      <c r="E63" s="249"/>
      <c r="F63" s="530">
        <v>9903</v>
      </c>
      <c r="G63" s="530">
        <v>11883.6</v>
      </c>
      <c r="H63" s="220"/>
    </row>
    <row r="64" spans="1:8" ht="15.75" x14ac:dyDescent="0.25">
      <c r="A64" s="173"/>
      <c r="B64" s="172"/>
      <c r="C64" s="526" t="s">
        <v>457</v>
      </c>
      <c r="D64" s="383"/>
      <c r="E64" s="249"/>
      <c r="F64" s="530">
        <v>12290</v>
      </c>
      <c r="G64" s="530">
        <v>14748</v>
      </c>
      <c r="H64" s="220"/>
    </row>
    <row r="65" spans="1:8" ht="15.75" x14ac:dyDescent="0.25">
      <c r="A65" s="173"/>
      <c r="B65" s="172"/>
      <c r="C65" s="526" t="s">
        <v>458</v>
      </c>
      <c r="D65" s="383"/>
      <c r="E65" s="249"/>
      <c r="F65" s="530">
        <v>13501.000000000002</v>
      </c>
      <c r="G65" s="530">
        <v>16201.2</v>
      </c>
      <c r="H65" s="220"/>
    </row>
    <row r="66" spans="1:8" ht="15.75" x14ac:dyDescent="0.25">
      <c r="A66" s="173"/>
      <c r="B66" s="172"/>
      <c r="C66" s="526" t="s">
        <v>459</v>
      </c>
      <c r="D66" s="383"/>
      <c r="E66" s="249"/>
      <c r="F66" s="530">
        <v>14991.000000000002</v>
      </c>
      <c r="G66" s="530">
        <v>17989.2</v>
      </c>
      <c r="H66" s="220"/>
    </row>
    <row r="67" spans="1:8" ht="15.75" x14ac:dyDescent="0.25">
      <c r="A67" s="173"/>
      <c r="B67" s="172"/>
      <c r="C67" s="526" t="s">
        <v>460</v>
      </c>
      <c r="D67" s="383"/>
      <c r="E67" s="249"/>
      <c r="F67" s="530">
        <v>15807.000000000002</v>
      </c>
      <c r="G67" s="530">
        <v>18968.400000000001</v>
      </c>
      <c r="H67" s="220"/>
    </row>
    <row r="68" spans="1:8" ht="15.75" x14ac:dyDescent="0.25">
      <c r="A68" s="173"/>
      <c r="B68" s="172"/>
      <c r="C68" s="526" t="s">
        <v>461</v>
      </c>
      <c r="D68" s="383"/>
      <c r="E68" s="249"/>
      <c r="F68" s="530">
        <v>16027.000000000002</v>
      </c>
      <c r="G68" s="530">
        <v>19232.400000000001</v>
      </c>
      <c r="H68" s="220"/>
    </row>
    <row r="69" spans="1:8" ht="15.75" x14ac:dyDescent="0.25">
      <c r="A69" s="173"/>
      <c r="B69" s="172"/>
      <c r="C69" s="526" t="s">
        <v>462</v>
      </c>
      <c r="D69" s="383"/>
      <c r="E69" s="249"/>
      <c r="F69" s="530">
        <v>16250</v>
      </c>
      <c r="G69" s="530">
        <v>19500</v>
      </c>
      <c r="H69" s="220"/>
    </row>
    <row r="70" spans="1:8" ht="15.75" x14ac:dyDescent="0.25">
      <c r="A70" s="173"/>
      <c r="B70" s="172"/>
      <c r="C70" s="526" t="s">
        <v>463</v>
      </c>
      <c r="D70" s="383"/>
      <c r="E70" s="249"/>
      <c r="F70" s="530">
        <v>16308.000000000002</v>
      </c>
      <c r="G70" s="530">
        <v>19569.600000000002</v>
      </c>
      <c r="H70" s="220"/>
    </row>
    <row r="71" spans="1:8" ht="15.75" x14ac:dyDescent="0.25">
      <c r="A71" s="173"/>
      <c r="B71" s="172"/>
      <c r="C71" s="526" t="s">
        <v>464</v>
      </c>
      <c r="D71" s="383"/>
      <c r="E71" s="249"/>
      <c r="F71" s="530">
        <v>17961.000000000004</v>
      </c>
      <c r="G71" s="530">
        <v>21553.200000000004</v>
      </c>
      <c r="H71" s="220"/>
    </row>
    <row r="72" spans="1:8" ht="15.75" x14ac:dyDescent="0.25">
      <c r="A72" s="173"/>
      <c r="B72" s="172"/>
      <c r="C72" s="526" t="s">
        <v>465</v>
      </c>
      <c r="D72" s="383"/>
      <c r="E72" s="249"/>
      <c r="F72" s="530">
        <v>21251</v>
      </c>
      <c r="G72" s="530">
        <v>25501.200000000001</v>
      </c>
      <c r="H72" s="220"/>
    </row>
    <row r="73" spans="1:8" ht="15.75" x14ac:dyDescent="0.25">
      <c r="A73" s="173"/>
      <c r="B73" s="172"/>
      <c r="C73" s="526" t="s">
        <v>466</v>
      </c>
      <c r="D73" s="383"/>
      <c r="E73" s="249"/>
      <c r="F73" s="530">
        <v>25809</v>
      </c>
      <c r="G73" s="530">
        <v>30970.799999999999</v>
      </c>
      <c r="H73" s="220"/>
    </row>
    <row r="74" spans="1:8" ht="15.75" x14ac:dyDescent="0.25">
      <c r="A74" s="173"/>
      <c r="B74" s="172"/>
      <c r="C74" s="526" t="s">
        <v>467</v>
      </c>
      <c r="D74" s="383"/>
      <c r="E74" s="249"/>
      <c r="F74" s="530">
        <v>30081.000000000004</v>
      </c>
      <c r="G74" s="530">
        <v>36097.200000000004</v>
      </c>
      <c r="H74" s="220"/>
    </row>
    <row r="75" spans="1:8" ht="15.75" x14ac:dyDescent="0.25">
      <c r="A75" s="173"/>
      <c r="B75" s="172"/>
      <c r="C75" s="526" t="s">
        <v>471</v>
      </c>
      <c r="D75" s="384"/>
      <c r="E75" s="250"/>
      <c r="F75" s="530">
        <v>51622</v>
      </c>
      <c r="G75" s="530">
        <v>61946.399999999994</v>
      </c>
      <c r="H75" s="221"/>
    </row>
    <row r="76" spans="1:8" ht="15.75" customHeight="1" x14ac:dyDescent="0.25">
      <c r="A76" s="551" t="s">
        <v>58</v>
      </c>
      <c r="B76" s="203" t="s">
        <v>59</v>
      </c>
      <c r="C76" s="180" t="s">
        <v>304</v>
      </c>
      <c r="D76" s="180"/>
      <c r="E76" s="180"/>
      <c r="F76" s="180"/>
      <c r="G76" s="180"/>
      <c r="H76" s="180"/>
    </row>
    <row r="77" spans="1:8" ht="15.75" customHeight="1" x14ac:dyDescent="0.25">
      <c r="A77" s="552"/>
      <c r="B77" s="204"/>
      <c r="C77" s="173" t="s">
        <v>60</v>
      </c>
      <c r="D77" s="173" t="s">
        <v>21</v>
      </c>
      <c r="E77" s="512" t="s">
        <v>22</v>
      </c>
      <c r="F77" s="173" t="s">
        <v>23</v>
      </c>
      <c r="G77" s="173"/>
      <c r="H77" s="173" t="s">
        <v>30</v>
      </c>
    </row>
    <row r="78" spans="1:8" ht="31.5" x14ac:dyDescent="0.25">
      <c r="A78" s="552"/>
      <c r="B78" s="204"/>
      <c r="C78" s="173"/>
      <c r="D78" s="173"/>
      <c r="E78" s="512" t="s">
        <v>25</v>
      </c>
      <c r="F78" s="173" t="s">
        <v>23</v>
      </c>
      <c r="G78" s="173"/>
      <c r="H78" s="184"/>
    </row>
    <row r="79" spans="1:8" ht="15.75" x14ac:dyDescent="0.25">
      <c r="A79" s="553"/>
      <c r="B79" s="205"/>
      <c r="C79" s="173"/>
      <c r="D79" s="512" t="s">
        <v>26</v>
      </c>
      <c r="E79" s="512" t="s">
        <v>26</v>
      </c>
      <c r="F79" s="173" t="s">
        <v>23</v>
      </c>
      <c r="G79" s="173"/>
      <c r="H79" s="184"/>
    </row>
    <row r="80" spans="1:8" ht="27.75" customHeight="1" x14ac:dyDescent="0.25">
      <c r="A80" s="173" t="s">
        <v>61</v>
      </c>
      <c r="B80" s="172" t="s">
        <v>732</v>
      </c>
      <c r="C80" s="172" t="s">
        <v>472</v>
      </c>
      <c r="D80" s="172"/>
      <c r="E80" s="172"/>
      <c r="F80" s="172"/>
      <c r="G80" s="172"/>
      <c r="H80" s="172"/>
    </row>
    <row r="81" spans="1:8" ht="15.75" customHeight="1" x14ac:dyDescent="0.25">
      <c r="A81" s="173"/>
      <c r="B81" s="172"/>
      <c r="C81" s="173" t="s">
        <v>473</v>
      </c>
      <c r="D81" s="173" t="s">
        <v>21</v>
      </c>
      <c r="E81" s="512" t="s">
        <v>22</v>
      </c>
      <c r="F81" s="530">
        <v>5830</v>
      </c>
      <c r="G81" s="530">
        <v>6996</v>
      </c>
      <c r="H81" s="529" t="s">
        <v>65</v>
      </c>
    </row>
    <row r="82" spans="1:8" ht="15.75" x14ac:dyDescent="0.25">
      <c r="A82" s="173"/>
      <c r="B82" s="172"/>
      <c r="C82" s="173"/>
      <c r="D82" s="173"/>
      <c r="E82" s="512" t="s">
        <v>22</v>
      </c>
      <c r="F82" s="530">
        <v>8278</v>
      </c>
      <c r="G82" s="530">
        <v>9933.6</v>
      </c>
      <c r="H82" s="529" t="s">
        <v>66</v>
      </c>
    </row>
    <row r="83" spans="1:8" ht="31.5" x14ac:dyDescent="0.25">
      <c r="A83" s="173"/>
      <c r="B83" s="172"/>
      <c r="C83" s="173"/>
      <c r="D83" s="173"/>
      <c r="E83" s="512" t="s">
        <v>25</v>
      </c>
      <c r="F83" s="530">
        <v>10086</v>
      </c>
      <c r="G83" s="530">
        <v>12103.199999999999</v>
      </c>
      <c r="H83" s="529"/>
    </row>
    <row r="84" spans="1:8" ht="15.75" customHeight="1" x14ac:dyDescent="0.25">
      <c r="A84" s="173"/>
      <c r="B84" s="172"/>
      <c r="C84" s="173" t="s">
        <v>387</v>
      </c>
      <c r="D84" s="173" t="s">
        <v>21</v>
      </c>
      <c r="E84" s="512" t="s">
        <v>22</v>
      </c>
      <c r="F84" s="530">
        <v>4869</v>
      </c>
      <c r="G84" s="530">
        <v>5842.8</v>
      </c>
      <c r="H84" s="529" t="s">
        <v>65</v>
      </c>
    </row>
    <row r="85" spans="1:8" ht="15.75" x14ac:dyDescent="0.25">
      <c r="A85" s="173"/>
      <c r="B85" s="172"/>
      <c r="C85" s="173"/>
      <c r="D85" s="173"/>
      <c r="E85" s="512" t="s">
        <v>22</v>
      </c>
      <c r="F85" s="530">
        <v>8541</v>
      </c>
      <c r="G85" s="530">
        <v>10249.199999999999</v>
      </c>
      <c r="H85" s="529" t="s">
        <v>66</v>
      </c>
    </row>
    <row r="86" spans="1:8" ht="31.5" x14ac:dyDescent="0.25">
      <c r="A86" s="173"/>
      <c r="B86" s="172"/>
      <c r="C86" s="173"/>
      <c r="D86" s="173"/>
      <c r="E86" s="512" t="s">
        <v>25</v>
      </c>
      <c r="F86" s="530">
        <v>8541</v>
      </c>
      <c r="G86" s="530">
        <v>10249.199999999999</v>
      </c>
      <c r="H86" s="526"/>
    </row>
    <row r="87" spans="1:8" ht="15.75" customHeight="1" x14ac:dyDescent="0.25">
      <c r="A87" s="173"/>
      <c r="B87" s="172"/>
      <c r="C87" s="173" t="s">
        <v>387</v>
      </c>
      <c r="D87" s="173" t="s">
        <v>21</v>
      </c>
      <c r="E87" s="512" t="s">
        <v>22</v>
      </c>
      <c r="F87" s="530">
        <v>3876</v>
      </c>
      <c r="G87" s="530">
        <v>4651.2</v>
      </c>
      <c r="H87" s="529" t="s">
        <v>474</v>
      </c>
    </row>
    <row r="88" spans="1:8" ht="31.5" x14ac:dyDescent="0.25">
      <c r="A88" s="173"/>
      <c r="B88" s="172"/>
      <c r="C88" s="173"/>
      <c r="D88" s="184"/>
      <c r="E88" s="512" t="s">
        <v>25</v>
      </c>
      <c r="F88" s="530">
        <v>6588</v>
      </c>
      <c r="G88" s="530">
        <v>7905.5999999999995</v>
      </c>
      <c r="H88" s="529" t="s">
        <v>474</v>
      </c>
    </row>
    <row r="89" spans="1:8" ht="15.75" customHeight="1" x14ac:dyDescent="0.25">
      <c r="A89" s="172" t="s">
        <v>69</v>
      </c>
      <c r="B89" s="172"/>
      <c r="C89" s="172"/>
      <c r="D89" s="172"/>
      <c r="E89" s="172"/>
      <c r="F89" s="172"/>
      <c r="G89" s="172"/>
      <c r="H89" s="172"/>
    </row>
    <row r="90" spans="1:8" ht="15.75" customHeight="1" x14ac:dyDescent="0.25">
      <c r="A90" s="172" t="s">
        <v>70</v>
      </c>
      <c r="B90" s="172"/>
      <c r="C90" s="172" t="s">
        <v>71</v>
      </c>
      <c r="D90" s="172"/>
      <c r="E90" s="172"/>
      <c r="F90" s="172"/>
      <c r="G90" s="172"/>
      <c r="H90" s="172"/>
    </row>
    <row r="91" spans="1:8" ht="15.75" customHeight="1" x14ac:dyDescent="0.25">
      <c r="A91" s="173" t="s">
        <v>72</v>
      </c>
      <c r="B91" s="172" t="s">
        <v>73</v>
      </c>
      <c r="C91" s="173" t="s">
        <v>74</v>
      </c>
      <c r="D91" s="173" t="s">
        <v>21</v>
      </c>
      <c r="E91" s="528" t="s">
        <v>22</v>
      </c>
      <c r="F91" s="173" t="s">
        <v>23</v>
      </c>
      <c r="G91" s="173"/>
      <c r="H91" s="512"/>
    </row>
    <row r="92" spans="1:8" ht="31.5" x14ac:dyDescent="0.25">
      <c r="A92" s="173"/>
      <c r="B92" s="172"/>
      <c r="C92" s="173"/>
      <c r="D92" s="173"/>
      <c r="E92" s="512" t="s">
        <v>25</v>
      </c>
      <c r="F92" s="173" t="s">
        <v>23</v>
      </c>
      <c r="G92" s="173"/>
      <c r="H92" s="512"/>
    </row>
    <row r="93" spans="1:8" ht="15.75" x14ac:dyDescent="0.25">
      <c r="A93" s="173"/>
      <c r="B93" s="172"/>
      <c r="C93" s="173"/>
      <c r="D93" s="512" t="s">
        <v>26</v>
      </c>
      <c r="E93" s="512"/>
      <c r="F93" s="173" t="s">
        <v>23</v>
      </c>
      <c r="G93" s="173"/>
      <c r="H93" s="512"/>
    </row>
    <row r="94" spans="1:8" ht="110.25" x14ac:dyDescent="0.25">
      <c r="A94" s="173" t="s">
        <v>75</v>
      </c>
      <c r="B94" s="172" t="s">
        <v>76</v>
      </c>
      <c r="C94" s="173" t="s">
        <v>77</v>
      </c>
      <c r="D94" s="173" t="s">
        <v>78</v>
      </c>
      <c r="E94" s="178" t="s">
        <v>22</v>
      </c>
      <c r="F94" s="530">
        <v>347</v>
      </c>
      <c r="G94" s="530">
        <v>416.4</v>
      </c>
      <c r="H94" s="526" t="s">
        <v>82</v>
      </c>
    </row>
    <row r="95" spans="1:8" ht="110.25" x14ac:dyDescent="0.25">
      <c r="A95" s="173"/>
      <c r="B95" s="172"/>
      <c r="C95" s="173"/>
      <c r="D95" s="173"/>
      <c r="E95" s="178"/>
      <c r="F95" s="530">
        <v>693</v>
      </c>
      <c r="G95" s="530">
        <v>831.6</v>
      </c>
      <c r="H95" s="526" t="s">
        <v>475</v>
      </c>
    </row>
    <row r="96" spans="1:8" ht="110.25" x14ac:dyDescent="0.25">
      <c r="A96" s="173"/>
      <c r="B96" s="172"/>
      <c r="C96" s="173"/>
      <c r="D96" s="173"/>
      <c r="E96" s="178"/>
      <c r="F96" s="530">
        <v>1155</v>
      </c>
      <c r="G96" s="530">
        <v>1386</v>
      </c>
      <c r="H96" s="526" t="s">
        <v>84</v>
      </c>
    </row>
    <row r="97" spans="1:8" ht="110.25" x14ac:dyDescent="0.25">
      <c r="A97" s="173"/>
      <c r="B97" s="172"/>
      <c r="C97" s="173"/>
      <c r="D97" s="173" t="s">
        <v>78</v>
      </c>
      <c r="E97" s="178" t="s">
        <v>39</v>
      </c>
      <c r="F97" s="530">
        <v>578</v>
      </c>
      <c r="G97" s="530">
        <v>693.6</v>
      </c>
      <c r="H97" s="526" t="s">
        <v>82</v>
      </c>
    </row>
    <row r="98" spans="1:8" ht="110.25" x14ac:dyDescent="0.25">
      <c r="A98" s="173"/>
      <c r="B98" s="172"/>
      <c r="C98" s="173"/>
      <c r="D98" s="173"/>
      <c r="E98" s="178"/>
      <c r="F98" s="530">
        <v>866</v>
      </c>
      <c r="G98" s="530">
        <v>1039.2</v>
      </c>
      <c r="H98" s="526" t="s">
        <v>83</v>
      </c>
    </row>
    <row r="99" spans="1:8" ht="110.25" x14ac:dyDescent="0.25">
      <c r="A99" s="173"/>
      <c r="B99" s="172"/>
      <c r="C99" s="173"/>
      <c r="D99" s="173"/>
      <c r="E99" s="178"/>
      <c r="F99" s="530">
        <v>1155</v>
      </c>
      <c r="G99" s="530">
        <v>1386</v>
      </c>
      <c r="H99" s="526" t="s">
        <v>84</v>
      </c>
    </row>
    <row r="100" spans="1:8" ht="110.25" x14ac:dyDescent="0.25">
      <c r="A100" s="173"/>
      <c r="B100" s="172"/>
      <c r="C100" s="173"/>
      <c r="D100" s="173" t="s">
        <v>86</v>
      </c>
      <c r="E100" s="528" t="s">
        <v>26</v>
      </c>
      <c r="F100" s="530">
        <v>3630</v>
      </c>
      <c r="G100" s="530">
        <v>4356</v>
      </c>
      <c r="H100" s="529" t="s">
        <v>87</v>
      </c>
    </row>
    <row r="101" spans="1:8" ht="110.25" x14ac:dyDescent="0.25">
      <c r="A101" s="173"/>
      <c r="B101" s="172"/>
      <c r="C101" s="173"/>
      <c r="D101" s="173"/>
      <c r="E101" s="528" t="s">
        <v>26</v>
      </c>
      <c r="F101" s="530">
        <v>5445</v>
      </c>
      <c r="G101" s="530">
        <v>6534</v>
      </c>
      <c r="H101" s="529" t="s">
        <v>88</v>
      </c>
    </row>
    <row r="102" spans="1:8" ht="63" x14ac:dyDescent="0.25">
      <c r="A102" s="173"/>
      <c r="B102" s="172"/>
      <c r="C102" s="173"/>
      <c r="D102" s="512" t="s">
        <v>78</v>
      </c>
      <c r="E102" s="528" t="s">
        <v>21</v>
      </c>
      <c r="F102" s="190" t="s">
        <v>23</v>
      </c>
      <c r="G102" s="191"/>
      <c r="H102" s="529" t="s">
        <v>313</v>
      </c>
    </row>
    <row r="103" spans="1:8" ht="15.75" x14ac:dyDescent="0.25">
      <c r="A103" s="173"/>
      <c r="B103" s="172"/>
      <c r="C103" s="173"/>
      <c r="D103" s="512" t="s">
        <v>80</v>
      </c>
      <c r="E103" s="528" t="s">
        <v>26</v>
      </c>
      <c r="F103" s="190" t="s">
        <v>23</v>
      </c>
      <c r="G103" s="191"/>
      <c r="H103" s="529"/>
    </row>
    <row r="104" spans="1:8" ht="15.75" customHeight="1" x14ac:dyDescent="0.25">
      <c r="A104" s="173" t="s">
        <v>89</v>
      </c>
      <c r="B104" s="172" t="s">
        <v>90</v>
      </c>
      <c r="C104" s="173" t="s">
        <v>91</v>
      </c>
      <c r="D104" s="173" t="s">
        <v>21</v>
      </c>
      <c r="E104" s="528" t="s">
        <v>22</v>
      </c>
      <c r="F104" s="173" t="s">
        <v>23</v>
      </c>
      <c r="G104" s="173"/>
      <c r="H104" s="512"/>
    </row>
    <row r="105" spans="1:8" ht="31.5" x14ac:dyDescent="0.25">
      <c r="A105" s="173"/>
      <c r="B105" s="172"/>
      <c r="C105" s="173"/>
      <c r="D105" s="173"/>
      <c r="E105" s="512" t="s">
        <v>25</v>
      </c>
      <c r="F105" s="173" t="s">
        <v>23</v>
      </c>
      <c r="G105" s="173"/>
      <c r="H105" s="512"/>
    </row>
    <row r="106" spans="1:8" ht="15.75" x14ac:dyDescent="0.25">
      <c r="A106" s="173"/>
      <c r="B106" s="172"/>
      <c r="C106" s="173"/>
      <c r="D106" s="512" t="s">
        <v>26</v>
      </c>
      <c r="E106" s="528"/>
      <c r="F106" s="173" t="s">
        <v>23</v>
      </c>
      <c r="G106" s="173"/>
      <c r="H106" s="512"/>
    </row>
    <row r="107" spans="1:8" ht="15.75" customHeight="1" x14ac:dyDescent="0.25">
      <c r="A107" s="172" t="s">
        <v>92</v>
      </c>
      <c r="B107" s="172"/>
      <c r="C107" s="172" t="s">
        <v>93</v>
      </c>
      <c r="D107" s="172"/>
      <c r="E107" s="172"/>
      <c r="F107" s="172"/>
      <c r="G107" s="172"/>
      <c r="H107" s="172"/>
    </row>
    <row r="108" spans="1:8" ht="15.75" customHeight="1" x14ac:dyDescent="0.25">
      <c r="A108" s="219">
        <v>10</v>
      </c>
      <c r="B108" s="235" t="s">
        <v>94</v>
      </c>
      <c r="C108" s="237" t="s">
        <v>95</v>
      </c>
      <c r="D108" s="238"/>
      <c r="E108" s="238"/>
      <c r="F108" s="238"/>
      <c r="G108" s="238"/>
      <c r="H108" s="241"/>
    </row>
    <row r="109" spans="1:8" ht="47.25" customHeight="1" x14ac:dyDescent="0.25">
      <c r="A109" s="220"/>
      <c r="B109" s="236"/>
      <c r="C109" s="529" t="s">
        <v>100</v>
      </c>
      <c r="D109" s="532" t="s">
        <v>97</v>
      </c>
      <c r="E109" s="529" t="s">
        <v>115</v>
      </c>
      <c r="F109" s="530">
        <v>449</v>
      </c>
      <c r="G109" s="530">
        <v>538.79999999999995</v>
      </c>
      <c r="H109" s="174" t="s">
        <v>733</v>
      </c>
    </row>
    <row r="110" spans="1:8" ht="47.25" x14ac:dyDescent="0.25">
      <c r="A110" s="220"/>
      <c r="B110" s="236"/>
      <c r="C110" s="529" t="s">
        <v>430</v>
      </c>
      <c r="D110" s="532" t="s">
        <v>97</v>
      </c>
      <c r="E110" s="529" t="s">
        <v>115</v>
      </c>
      <c r="F110" s="530">
        <v>339</v>
      </c>
      <c r="G110" s="530">
        <v>406.8</v>
      </c>
      <c r="H110" s="184"/>
    </row>
    <row r="111" spans="1:8" ht="63" x14ac:dyDescent="0.25">
      <c r="A111" s="220"/>
      <c r="B111" s="236"/>
      <c r="C111" s="529" t="s">
        <v>96</v>
      </c>
      <c r="D111" s="178" t="s">
        <v>97</v>
      </c>
      <c r="E111" s="177" t="s">
        <v>22</v>
      </c>
      <c r="F111" s="531">
        <v>1623.0000000000002</v>
      </c>
      <c r="G111" s="530">
        <v>1947.6000000000001</v>
      </c>
      <c r="H111" s="184"/>
    </row>
    <row r="112" spans="1:8" ht="63" x14ac:dyDescent="0.25">
      <c r="A112" s="220"/>
      <c r="B112" s="236"/>
      <c r="C112" s="529" t="s">
        <v>99</v>
      </c>
      <c r="D112" s="178"/>
      <c r="E112" s="177"/>
      <c r="F112" s="531">
        <v>2847</v>
      </c>
      <c r="G112" s="530">
        <v>3416.4</v>
      </c>
      <c r="H112" s="184"/>
    </row>
    <row r="113" spans="1:8" ht="47.25" x14ac:dyDescent="0.25">
      <c r="A113" s="220"/>
      <c r="B113" s="236"/>
      <c r="C113" s="529" t="s">
        <v>430</v>
      </c>
      <c r="D113" s="532" t="s">
        <v>97</v>
      </c>
      <c r="E113" s="528" t="s">
        <v>135</v>
      </c>
      <c r="F113" s="531">
        <v>1292</v>
      </c>
      <c r="G113" s="530">
        <v>1550.3999999999999</v>
      </c>
      <c r="H113" s="184"/>
    </row>
    <row r="114" spans="1:8" ht="47.25" x14ac:dyDescent="0.25">
      <c r="A114" s="220"/>
      <c r="B114" s="236"/>
      <c r="C114" s="529" t="s">
        <v>100</v>
      </c>
      <c r="D114" s="178" t="s">
        <v>97</v>
      </c>
      <c r="E114" s="183" t="s">
        <v>25</v>
      </c>
      <c r="F114" s="531">
        <v>2847</v>
      </c>
      <c r="G114" s="530">
        <v>3416.4</v>
      </c>
      <c r="H114" s="184"/>
    </row>
    <row r="115" spans="1:8" ht="47.25" x14ac:dyDescent="0.25">
      <c r="A115" s="220"/>
      <c r="B115" s="236"/>
      <c r="C115" s="529" t="s">
        <v>430</v>
      </c>
      <c r="D115" s="178"/>
      <c r="E115" s="177"/>
      <c r="F115" s="531">
        <v>2196.0000000000005</v>
      </c>
      <c r="G115" s="530">
        <v>2635.2000000000003</v>
      </c>
      <c r="H115" s="184"/>
    </row>
    <row r="116" spans="1:8" ht="15.75" customHeight="1" x14ac:dyDescent="0.25">
      <c r="A116" s="220"/>
      <c r="B116" s="236"/>
      <c r="C116" s="174" t="s">
        <v>430</v>
      </c>
      <c r="D116" s="178" t="s">
        <v>97</v>
      </c>
      <c r="E116" s="512" t="s">
        <v>22</v>
      </c>
      <c r="F116" s="531">
        <v>1168.0000000000002</v>
      </c>
      <c r="G116" s="530">
        <v>1401.6000000000001</v>
      </c>
      <c r="H116" s="174" t="s">
        <v>476</v>
      </c>
    </row>
    <row r="117" spans="1:8" ht="31.5" x14ac:dyDescent="0.25">
      <c r="A117" s="221"/>
      <c r="B117" s="387"/>
      <c r="C117" s="174"/>
      <c r="D117" s="178"/>
      <c r="E117" s="512" t="s">
        <v>25</v>
      </c>
      <c r="F117" s="531">
        <v>2337</v>
      </c>
      <c r="G117" s="530">
        <v>2804.4</v>
      </c>
      <c r="H117" s="174"/>
    </row>
    <row r="118" spans="1:8" ht="15.75" x14ac:dyDescent="0.25">
      <c r="C118" s="237" t="s">
        <v>102</v>
      </c>
      <c r="D118" s="238"/>
      <c r="E118" s="238"/>
      <c r="F118" s="238"/>
      <c r="G118" s="238"/>
      <c r="H118" s="241"/>
    </row>
    <row r="119" spans="1:8" ht="39.75" customHeight="1" x14ac:dyDescent="0.25">
      <c r="A119" s="219">
        <v>11</v>
      </c>
      <c r="B119" s="203" t="s">
        <v>103</v>
      </c>
      <c r="C119" s="245" t="s">
        <v>477</v>
      </c>
      <c r="D119" s="219" t="s">
        <v>105</v>
      </c>
      <c r="E119" s="529" t="s">
        <v>115</v>
      </c>
      <c r="F119" s="530">
        <v>324.00000000000006</v>
      </c>
      <c r="G119" s="530">
        <v>388.80000000000007</v>
      </c>
      <c r="H119" s="219" t="s">
        <v>478</v>
      </c>
    </row>
    <row r="120" spans="1:8" ht="34.5" customHeight="1" x14ac:dyDescent="0.25">
      <c r="A120" s="220"/>
      <c r="B120" s="204"/>
      <c r="C120" s="246"/>
      <c r="D120" s="220"/>
      <c r="E120" s="528" t="s">
        <v>22</v>
      </c>
      <c r="F120" s="531">
        <v>664.00000000000011</v>
      </c>
      <c r="G120" s="530">
        <v>796.80000000000007</v>
      </c>
      <c r="H120" s="220"/>
    </row>
    <row r="121" spans="1:8" ht="38.25" customHeight="1" x14ac:dyDescent="0.25">
      <c r="A121" s="220"/>
      <c r="B121" s="204"/>
      <c r="C121" s="246"/>
      <c r="D121" s="220"/>
      <c r="E121" s="528" t="s">
        <v>39</v>
      </c>
      <c r="F121" s="531">
        <v>803.00000000000011</v>
      </c>
      <c r="G121" s="530">
        <v>963.60000000000014</v>
      </c>
      <c r="H121" s="220"/>
    </row>
    <row r="122" spans="1:8" ht="49.5" customHeight="1" x14ac:dyDescent="0.25">
      <c r="A122" s="220"/>
      <c r="B122" s="204"/>
      <c r="C122" s="246"/>
      <c r="D122" s="220"/>
      <c r="E122" s="528" t="s">
        <v>107</v>
      </c>
      <c r="F122" s="531">
        <v>829.00000000000011</v>
      </c>
      <c r="G122" s="530">
        <v>994.80000000000007</v>
      </c>
      <c r="H122" s="221"/>
    </row>
    <row r="123" spans="1:8" ht="15.75" x14ac:dyDescent="0.25">
      <c r="A123" s="220"/>
      <c r="B123" s="204"/>
      <c r="C123" s="246"/>
      <c r="D123" s="220"/>
      <c r="E123" s="528" t="s">
        <v>22</v>
      </c>
      <c r="F123" s="531">
        <v>4452.0000000000009</v>
      </c>
      <c r="G123" s="530">
        <v>5342.4000000000005</v>
      </c>
      <c r="H123" s="207" t="s">
        <v>110</v>
      </c>
    </row>
    <row r="124" spans="1:8" ht="15.75" x14ac:dyDescent="0.25">
      <c r="A124" s="220"/>
      <c r="B124" s="204"/>
      <c r="C124" s="246"/>
      <c r="D124" s="220"/>
      <c r="E124" s="528" t="s">
        <v>39</v>
      </c>
      <c r="F124" s="531">
        <v>5099</v>
      </c>
      <c r="G124" s="530">
        <v>6118.8</v>
      </c>
      <c r="H124" s="207"/>
    </row>
    <row r="125" spans="1:8" ht="15.75" x14ac:dyDescent="0.25">
      <c r="A125" s="220"/>
      <c r="B125" s="204"/>
      <c r="C125" s="246"/>
      <c r="D125" s="220"/>
      <c r="E125" s="528" t="s">
        <v>107</v>
      </c>
      <c r="F125" s="531">
        <v>5238</v>
      </c>
      <c r="G125" s="530">
        <v>6285.5999999999995</v>
      </c>
      <c r="H125" s="208"/>
    </row>
    <row r="126" spans="1:8" ht="15.75" customHeight="1" x14ac:dyDescent="0.25">
      <c r="A126" s="220"/>
      <c r="B126" s="204"/>
      <c r="C126" s="246"/>
      <c r="D126" s="220"/>
      <c r="E126" s="528" t="s">
        <v>22</v>
      </c>
      <c r="F126" s="531">
        <v>98</v>
      </c>
      <c r="G126" s="530">
        <v>117.6</v>
      </c>
      <c r="H126" s="206" t="s">
        <v>622</v>
      </c>
    </row>
    <row r="127" spans="1:8" ht="31.5" x14ac:dyDescent="0.25">
      <c r="A127" s="220"/>
      <c r="B127" s="204"/>
      <c r="C127" s="247"/>
      <c r="D127" s="220"/>
      <c r="E127" s="512" t="s">
        <v>25</v>
      </c>
      <c r="F127" s="531">
        <v>348</v>
      </c>
      <c r="G127" s="530">
        <v>417.59999999999997</v>
      </c>
      <c r="H127" s="208"/>
    </row>
    <row r="128" spans="1:8" ht="20.25" customHeight="1" x14ac:dyDescent="0.25">
      <c r="A128" s="220"/>
      <c r="B128" s="204"/>
      <c r="C128" s="245" t="s">
        <v>479</v>
      </c>
      <c r="D128" s="220"/>
      <c r="E128" s="544" t="s">
        <v>115</v>
      </c>
      <c r="F128" s="530">
        <v>2183</v>
      </c>
      <c r="G128" s="530">
        <v>2619.6</v>
      </c>
      <c r="H128" s="206" t="s">
        <v>480</v>
      </c>
    </row>
    <row r="129" spans="1:8" ht="20.25" customHeight="1" x14ac:dyDescent="0.25">
      <c r="A129" s="220"/>
      <c r="B129" s="204"/>
      <c r="C129" s="246"/>
      <c r="D129" s="220"/>
      <c r="E129" s="457" t="s">
        <v>22</v>
      </c>
      <c r="F129" s="531">
        <v>3297.0000000000005</v>
      </c>
      <c r="G129" s="530">
        <v>3956.4000000000005</v>
      </c>
      <c r="H129" s="207"/>
    </row>
    <row r="130" spans="1:8" ht="20.25" customHeight="1" x14ac:dyDescent="0.25">
      <c r="A130" s="220"/>
      <c r="B130" s="204"/>
      <c r="C130" s="246"/>
      <c r="D130" s="220"/>
      <c r="E130" s="457" t="s">
        <v>39</v>
      </c>
      <c r="F130" s="531">
        <v>3770.0000000000005</v>
      </c>
      <c r="G130" s="530">
        <v>4524</v>
      </c>
      <c r="H130" s="207"/>
    </row>
    <row r="131" spans="1:8" ht="77.25" customHeight="1" x14ac:dyDescent="0.25">
      <c r="A131" s="220"/>
      <c r="B131" s="204"/>
      <c r="C131" s="247"/>
      <c r="D131" s="221"/>
      <c r="E131" s="457" t="s">
        <v>107</v>
      </c>
      <c r="F131" s="531">
        <v>3877</v>
      </c>
      <c r="G131" s="530">
        <v>4652.3999999999996</v>
      </c>
      <c r="H131" s="208"/>
    </row>
    <row r="132" spans="1:8" ht="63" x14ac:dyDescent="0.25">
      <c r="A132" s="220"/>
      <c r="B132" s="204"/>
      <c r="C132" s="521" t="s">
        <v>102</v>
      </c>
      <c r="D132" s="528" t="s">
        <v>481</v>
      </c>
      <c r="E132" s="121"/>
      <c r="F132" s="531">
        <v>24</v>
      </c>
      <c r="G132" s="530">
        <v>28.799999999999997</v>
      </c>
      <c r="H132" s="526" t="s">
        <v>482</v>
      </c>
    </row>
    <row r="133" spans="1:8" ht="124.5" customHeight="1" x14ac:dyDescent="0.25">
      <c r="A133" s="221"/>
      <c r="B133" s="205"/>
      <c r="C133" s="521" t="s">
        <v>483</v>
      </c>
      <c r="D133" s="528" t="s">
        <v>481</v>
      </c>
      <c r="E133" s="121"/>
      <c r="F133" s="531">
        <v>116.00000000000001</v>
      </c>
      <c r="G133" s="530">
        <v>139.20000000000002</v>
      </c>
      <c r="H133" s="533" t="s">
        <v>480</v>
      </c>
    </row>
    <row r="134" spans="1:8" ht="15.75" x14ac:dyDescent="0.25">
      <c r="A134" s="206">
        <v>12</v>
      </c>
      <c r="B134" s="203" t="s">
        <v>118</v>
      </c>
      <c r="C134" s="180" t="s">
        <v>119</v>
      </c>
      <c r="D134" s="180"/>
      <c r="E134" s="180"/>
      <c r="F134" s="180"/>
      <c r="G134" s="180"/>
      <c r="H134" s="180"/>
    </row>
    <row r="135" spans="1:8" ht="31.5" x14ac:dyDescent="0.25">
      <c r="A135" s="207"/>
      <c r="B135" s="204"/>
      <c r="C135" s="184" t="s">
        <v>119</v>
      </c>
      <c r="D135" s="521" t="s">
        <v>484</v>
      </c>
      <c r="E135" s="528" t="s">
        <v>120</v>
      </c>
      <c r="F135" s="531">
        <v>2777</v>
      </c>
      <c r="G135" s="530">
        <v>3332.4</v>
      </c>
      <c r="H135" s="526" t="s">
        <v>485</v>
      </c>
    </row>
    <row r="136" spans="1:8" ht="63" x14ac:dyDescent="0.25">
      <c r="A136" s="207"/>
      <c r="B136" s="204"/>
      <c r="C136" s="184"/>
      <c r="D136" s="521" t="s">
        <v>486</v>
      </c>
      <c r="E136" s="528" t="s">
        <v>139</v>
      </c>
      <c r="F136" s="531">
        <v>506.00000000000006</v>
      </c>
      <c r="G136" s="530">
        <v>607.20000000000005</v>
      </c>
      <c r="H136" s="526" t="s">
        <v>487</v>
      </c>
    </row>
    <row r="137" spans="1:8" ht="47.25" x14ac:dyDescent="0.25">
      <c r="A137" s="207"/>
      <c r="B137" s="204"/>
      <c r="C137" s="184"/>
      <c r="D137" s="455"/>
      <c r="E137" s="455" t="s">
        <v>123</v>
      </c>
      <c r="F137" s="116">
        <v>1238</v>
      </c>
      <c r="G137" s="116">
        <v>1485.6</v>
      </c>
      <c r="H137" s="541" t="s">
        <v>488</v>
      </c>
    </row>
    <row r="138" spans="1:8" ht="15.75" customHeight="1" x14ac:dyDescent="0.25">
      <c r="A138" s="178">
        <v>13</v>
      </c>
      <c r="B138" s="203" t="s">
        <v>125</v>
      </c>
      <c r="C138" s="251" t="s">
        <v>126</v>
      </c>
      <c r="D138" s="252"/>
      <c r="E138" s="252"/>
      <c r="F138" s="252"/>
      <c r="G138" s="252"/>
      <c r="H138" s="253"/>
    </row>
    <row r="139" spans="1:8" ht="31.5" x14ac:dyDescent="0.25">
      <c r="A139" s="178"/>
      <c r="B139" s="204"/>
      <c r="C139" s="521" t="s">
        <v>258</v>
      </c>
      <c r="D139" s="521" t="s">
        <v>128</v>
      </c>
      <c r="E139" s="528"/>
      <c r="F139" s="531">
        <v>840.00000000000011</v>
      </c>
      <c r="G139" s="530">
        <v>1008.0000000000001</v>
      </c>
      <c r="H139" s="521" t="s">
        <v>489</v>
      </c>
    </row>
    <row r="140" spans="1:8" ht="31.5" x14ac:dyDescent="0.25">
      <c r="A140" s="178"/>
      <c r="B140" s="205"/>
      <c r="C140" s="521" t="s">
        <v>258</v>
      </c>
      <c r="D140" s="521" t="s">
        <v>128</v>
      </c>
      <c r="E140" s="528"/>
      <c r="F140" s="531">
        <v>637.00000000000011</v>
      </c>
      <c r="G140" s="530">
        <v>764.40000000000009</v>
      </c>
      <c r="H140" s="521" t="s">
        <v>130</v>
      </c>
    </row>
    <row r="141" spans="1:8" ht="15.75" x14ac:dyDescent="0.25">
      <c r="A141" s="178">
        <v>14</v>
      </c>
      <c r="B141" s="203" t="s">
        <v>132</v>
      </c>
      <c r="C141" s="251" t="s">
        <v>133</v>
      </c>
      <c r="D141" s="252"/>
      <c r="E141" s="252"/>
      <c r="F141" s="252"/>
      <c r="G141" s="252"/>
      <c r="H141" s="253"/>
    </row>
    <row r="142" spans="1:8" ht="30" customHeight="1" x14ac:dyDescent="0.25">
      <c r="A142" s="178"/>
      <c r="B142" s="204"/>
      <c r="C142" s="521" t="s">
        <v>133</v>
      </c>
      <c r="D142" s="521" t="s">
        <v>128</v>
      </c>
      <c r="E142" s="528"/>
      <c r="F142" s="531">
        <v>5310.0000000000009</v>
      </c>
      <c r="G142" s="530">
        <v>6372.0000000000009</v>
      </c>
      <c r="H142" s="521" t="s">
        <v>401</v>
      </c>
    </row>
    <row r="143" spans="1:8" ht="77.25" customHeight="1" x14ac:dyDescent="0.25">
      <c r="A143" s="178"/>
      <c r="B143" s="204"/>
      <c r="C143" s="185" t="s">
        <v>133</v>
      </c>
      <c r="D143" s="532" t="s">
        <v>21</v>
      </c>
      <c r="E143" s="528" t="s">
        <v>135</v>
      </c>
      <c r="F143" s="531">
        <v>2108.0000000000005</v>
      </c>
      <c r="G143" s="530">
        <v>2529.6000000000004</v>
      </c>
      <c r="H143" s="184" t="s">
        <v>490</v>
      </c>
    </row>
    <row r="144" spans="1:8" ht="46.5" customHeight="1" x14ac:dyDescent="0.25">
      <c r="A144" s="178"/>
      <c r="B144" s="205"/>
      <c r="C144" s="185"/>
      <c r="D144" s="532" t="s">
        <v>21</v>
      </c>
      <c r="E144" s="512" t="s">
        <v>25</v>
      </c>
      <c r="F144" s="531">
        <v>2108.0000000000005</v>
      </c>
      <c r="G144" s="530">
        <v>2529.6000000000004</v>
      </c>
      <c r="H144" s="184"/>
    </row>
    <row r="145" spans="1:8" ht="54" customHeight="1" x14ac:dyDescent="0.25">
      <c r="A145" s="532">
        <v>15</v>
      </c>
      <c r="B145" s="525" t="s">
        <v>137</v>
      </c>
      <c r="C145" s="521" t="s">
        <v>491</v>
      </c>
      <c r="D145" s="532" t="s">
        <v>139</v>
      </c>
      <c r="E145" s="528"/>
      <c r="F145" s="531">
        <v>179.00000000000003</v>
      </c>
      <c r="G145" s="530">
        <v>214.80000000000004</v>
      </c>
      <c r="H145" s="526" t="s">
        <v>492</v>
      </c>
    </row>
    <row r="146" spans="1:8" ht="15.75" customHeight="1" x14ac:dyDescent="0.25">
      <c r="A146" s="178">
        <v>16</v>
      </c>
      <c r="B146" s="172" t="s">
        <v>142</v>
      </c>
      <c r="C146" s="197" t="s">
        <v>143</v>
      </c>
      <c r="D146" s="230"/>
      <c r="E146" s="230"/>
      <c r="F146" s="230"/>
      <c r="G146" s="230"/>
      <c r="H146" s="232"/>
    </row>
    <row r="147" spans="1:8" ht="47.25" x14ac:dyDescent="0.25">
      <c r="A147" s="178"/>
      <c r="B147" s="172"/>
      <c r="C147" s="533" t="s">
        <v>143</v>
      </c>
      <c r="D147" s="521" t="s">
        <v>21</v>
      </c>
      <c r="E147" s="528"/>
      <c r="F147" s="531">
        <v>2657</v>
      </c>
      <c r="G147" s="530">
        <v>3188.4</v>
      </c>
      <c r="H147" s="526" t="s">
        <v>144</v>
      </c>
    </row>
    <row r="148" spans="1:8" ht="15.75" x14ac:dyDescent="0.25">
      <c r="A148" s="265" t="s">
        <v>146</v>
      </c>
      <c r="B148" s="178"/>
      <c r="C148" s="178"/>
      <c r="D148" s="178"/>
      <c r="E148" s="178"/>
      <c r="F148" s="178"/>
      <c r="G148" s="178"/>
      <c r="H148" s="178"/>
    </row>
    <row r="149" spans="1:8" ht="15.75" customHeight="1" x14ac:dyDescent="0.25">
      <c r="A149" s="178">
        <v>17</v>
      </c>
      <c r="B149" s="172" t="s">
        <v>145</v>
      </c>
      <c r="C149" s="184" t="s">
        <v>146</v>
      </c>
      <c r="D149" s="185" t="s">
        <v>21</v>
      </c>
      <c r="E149" s="528" t="s">
        <v>115</v>
      </c>
      <c r="F149" s="531">
        <v>3874.0000000000005</v>
      </c>
      <c r="G149" s="530">
        <v>4648.8</v>
      </c>
      <c r="H149" s="184" t="s">
        <v>152</v>
      </c>
    </row>
    <row r="150" spans="1:8" ht="15.75" x14ac:dyDescent="0.25">
      <c r="A150" s="178"/>
      <c r="B150" s="172"/>
      <c r="C150" s="184"/>
      <c r="D150" s="185"/>
      <c r="E150" s="528" t="s">
        <v>22</v>
      </c>
      <c r="F150" s="531">
        <v>4746.0000000000009</v>
      </c>
      <c r="G150" s="530">
        <v>5695.2000000000007</v>
      </c>
      <c r="H150" s="184"/>
    </row>
    <row r="151" spans="1:8" ht="15.75" x14ac:dyDescent="0.25">
      <c r="A151" s="178"/>
      <c r="B151" s="172"/>
      <c r="C151" s="184"/>
      <c r="D151" s="185"/>
      <c r="E151" s="528" t="s">
        <v>39</v>
      </c>
      <c r="F151" s="531">
        <v>5624.0000000000009</v>
      </c>
      <c r="G151" s="530">
        <v>6748.8000000000011</v>
      </c>
      <c r="H151" s="184"/>
    </row>
    <row r="152" spans="1:8" ht="15.75" x14ac:dyDescent="0.25">
      <c r="A152" s="178"/>
      <c r="B152" s="172"/>
      <c r="C152" s="184"/>
      <c r="D152" s="185"/>
      <c r="E152" s="528" t="s">
        <v>107</v>
      </c>
      <c r="F152" s="531">
        <v>5778.0000000000009</v>
      </c>
      <c r="G152" s="530">
        <v>6933.6000000000013</v>
      </c>
      <c r="H152" s="184"/>
    </row>
    <row r="153" spans="1:8" ht="15.75" customHeight="1" x14ac:dyDescent="0.25">
      <c r="A153" s="178"/>
      <c r="B153" s="172"/>
      <c r="C153" s="184" t="s">
        <v>146</v>
      </c>
      <c r="D153" s="185" t="s">
        <v>21</v>
      </c>
      <c r="E153" s="528" t="s">
        <v>22</v>
      </c>
      <c r="F153" s="530">
        <v>1956.0000000000002</v>
      </c>
      <c r="G153" s="530">
        <v>2347.2000000000003</v>
      </c>
      <c r="H153" s="184" t="s">
        <v>493</v>
      </c>
    </row>
    <row r="154" spans="1:8" ht="31.5" x14ac:dyDescent="0.25">
      <c r="A154" s="178"/>
      <c r="B154" s="172"/>
      <c r="C154" s="184"/>
      <c r="D154" s="185"/>
      <c r="E154" s="512" t="s">
        <v>25</v>
      </c>
      <c r="F154" s="530">
        <v>3515.0000000000005</v>
      </c>
      <c r="G154" s="530">
        <v>4218</v>
      </c>
      <c r="H154" s="184"/>
    </row>
    <row r="155" spans="1:8" ht="40.5" customHeight="1" x14ac:dyDescent="0.25">
      <c r="A155" s="178"/>
      <c r="B155" s="172"/>
      <c r="C155" s="184" t="s">
        <v>146</v>
      </c>
      <c r="D155" s="185" t="s">
        <v>148</v>
      </c>
      <c r="E155" s="177"/>
      <c r="F155" s="531">
        <v>508</v>
      </c>
      <c r="G155" s="530">
        <v>609.6</v>
      </c>
      <c r="H155" s="526" t="s">
        <v>494</v>
      </c>
    </row>
    <row r="156" spans="1:8" ht="15.75" x14ac:dyDescent="0.25">
      <c r="A156" s="178"/>
      <c r="B156" s="172"/>
      <c r="C156" s="184"/>
      <c r="D156" s="185"/>
      <c r="E156" s="177"/>
      <c r="F156" s="177" t="s">
        <v>23</v>
      </c>
      <c r="G156" s="177"/>
      <c r="H156" s="526" t="s">
        <v>495</v>
      </c>
    </row>
    <row r="157" spans="1:8" ht="42" customHeight="1" x14ac:dyDescent="0.25">
      <c r="A157" s="178"/>
      <c r="B157" s="172"/>
      <c r="C157" s="526" t="s">
        <v>146</v>
      </c>
      <c r="D157" s="521" t="s">
        <v>26</v>
      </c>
      <c r="E157" s="528"/>
      <c r="F157" s="531">
        <v>6801.0000000000009</v>
      </c>
      <c r="G157" s="531">
        <v>8161.2000000000007</v>
      </c>
      <c r="H157" s="526" t="s">
        <v>496</v>
      </c>
    </row>
    <row r="158" spans="1:8" ht="15.75" x14ac:dyDescent="0.25">
      <c r="A158" s="200">
        <v>18</v>
      </c>
      <c r="B158" s="203" t="s">
        <v>153</v>
      </c>
      <c r="C158" s="197" t="s">
        <v>154</v>
      </c>
      <c r="D158" s="230"/>
      <c r="E158" s="230"/>
      <c r="F158" s="230"/>
      <c r="G158" s="230"/>
      <c r="H158" s="232"/>
    </row>
    <row r="159" spans="1:8" ht="47.25" x14ac:dyDescent="0.25">
      <c r="A159" s="201"/>
      <c r="B159" s="204"/>
      <c r="C159" s="532" t="s">
        <v>497</v>
      </c>
      <c r="D159" s="521" t="s">
        <v>26</v>
      </c>
      <c r="E159" s="532" t="s">
        <v>156</v>
      </c>
      <c r="F159" s="531">
        <v>21090</v>
      </c>
      <c r="G159" s="530">
        <v>25308</v>
      </c>
      <c r="H159" s="526" t="s">
        <v>498</v>
      </c>
    </row>
    <row r="160" spans="1:8" ht="47.25" x14ac:dyDescent="0.25">
      <c r="A160" s="201"/>
      <c r="B160" s="204"/>
      <c r="C160" s="532" t="s">
        <v>499</v>
      </c>
      <c r="D160" s="521" t="s">
        <v>21</v>
      </c>
      <c r="E160" s="528" t="s">
        <v>156</v>
      </c>
      <c r="F160" s="531">
        <v>17879.000000000004</v>
      </c>
      <c r="G160" s="530">
        <v>21454.800000000003</v>
      </c>
      <c r="H160" s="526" t="s">
        <v>500</v>
      </c>
    </row>
    <row r="161" spans="1:8" ht="15.75" x14ac:dyDescent="0.25">
      <c r="A161" s="202"/>
      <c r="B161" s="205"/>
      <c r="C161" s="532" t="s">
        <v>501</v>
      </c>
      <c r="D161" s="521" t="s">
        <v>21</v>
      </c>
      <c r="E161" s="528" t="s">
        <v>156</v>
      </c>
      <c r="F161" s="531">
        <v>8176.0000000000009</v>
      </c>
      <c r="G161" s="530">
        <v>9811.2000000000007</v>
      </c>
      <c r="H161" s="526" t="s">
        <v>502</v>
      </c>
    </row>
    <row r="162" spans="1:8" ht="15.75" customHeight="1" x14ac:dyDescent="0.25">
      <c r="A162" s="172" t="s">
        <v>164</v>
      </c>
      <c r="B162" s="172"/>
      <c r="C162" s="180" t="s">
        <v>165</v>
      </c>
      <c r="D162" s="180"/>
      <c r="E162" s="180"/>
      <c r="F162" s="180"/>
      <c r="G162" s="180"/>
      <c r="H162" s="180"/>
    </row>
    <row r="163" spans="1:8" ht="15.75" customHeight="1" x14ac:dyDescent="0.25">
      <c r="A163" s="173" t="s">
        <v>166</v>
      </c>
      <c r="B163" s="172" t="s">
        <v>437</v>
      </c>
      <c r="C163" s="184" t="s">
        <v>438</v>
      </c>
      <c r="D163" s="184" t="s">
        <v>21</v>
      </c>
      <c r="E163" s="528" t="s">
        <v>22</v>
      </c>
      <c r="F163" s="173" t="s">
        <v>23</v>
      </c>
      <c r="G163" s="173"/>
      <c r="H163" s="522"/>
    </row>
    <row r="164" spans="1:8" ht="31.5" x14ac:dyDescent="0.25">
      <c r="A164" s="173"/>
      <c r="B164" s="172"/>
      <c r="C164" s="184"/>
      <c r="D164" s="184"/>
      <c r="E164" s="512" t="s">
        <v>25</v>
      </c>
      <c r="F164" s="173" t="s">
        <v>23</v>
      </c>
      <c r="G164" s="173"/>
      <c r="H164" s="526"/>
    </row>
    <row r="165" spans="1:8" ht="31.5" x14ac:dyDescent="0.25">
      <c r="A165" s="512" t="s">
        <v>169</v>
      </c>
      <c r="B165" s="525" t="s">
        <v>167</v>
      </c>
      <c r="C165" s="526" t="s">
        <v>168</v>
      </c>
      <c r="D165" s="526" t="s">
        <v>26</v>
      </c>
      <c r="E165" s="528"/>
      <c r="F165" s="173" t="s">
        <v>23</v>
      </c>
      <c r="G165" s="173"/>
      <c r="H165" s="526" t="s">
        <v>503</v>
      </c>
    </row>
    <row r="166" spans="1:8" ht="31.5" x14ac:dyDescent="0.25">
      <c r="A166" s="512" t="s">
        <v>504</v>
      </c>
      <c r="B166" s="525" t="s">
        <v>354</v>
      </c>
      <c r="C166" s="526" t="s">
        <v>439</v>
      </c>
      <c r="D166" s="526" t="s">
        <v>21</v>
      </c>
      <c r="E166" s="528" t="s">
        <v>412</v>
      </c>
      <c r="F166" s="173" t="s">
        <v>23</v>
      </c>
      <c r="G166" s="173"/>
      <c r="H166" s="526" t="s">
        <v>503</v>
      </c>
    </row>
    <row r="167" spans="1:8" ht="15.75" customHeight="1" x14ac:dyDescent="0.25">
      <c r="A167" s="178">
        <v>22</v>
      </c>
      <c r="B167" s="172" t="s">
        <v>174</v>
      </c>
      <c r="C167" s="184" t="s">
        <v>175</v>
      </c>
      <c r="D167" s="185" t="s">
        <v>21</v>
      </c>
      <c r="E167" s="528" t="s">
        <v>22</v>
      </c>
      <c r="F167" s="173" t="s">
        <v>23</v>
      </c>
      <c r="G167" s="173"/>
      <c r="H167" s="526"/>
    </row>
    <row r="168" spans="1:8" ht="31.5" x14ac:dyDescent="0.25">
      <c r="A168" s="178"/>
      <c r="B168" s="172"/>
      <c r="C168" s="184"/>
      <c r="D168" s="185"/>
      <c r="E168" s="512" t="s">
        <v>25</v>
      </c>
      <c r="F168" s="173" t="s">
        <v>23</v>
      </c>
      <c r="G168" s="173"/>
      <c r="H168" s="526"/>
    </row>
    <row r="169" spans="1:8" ht="47.25" x14ac:dyDescent="0.25">
      <c r="A169" s="532">
        <v>23</v>
      </c>
      <c r="B169" s="525" t="s">
        <v>176</v>
      </c>
      <c r="C169" s="526" t="s">
        <v>177</v>
      </c>
      <c r="D169" s="521" t="s">
        <v>26</v>
      </c>
      <c r="E169" s="527"/>
      <c r="F169" s="173" t="s">
        <v>23</v>
      </c>
      <c r="G169" s="173"/>
      <c r="H169" s="527"/>
    </row>
    <row r="170" spans="1:8" ht="35.25" customHeight="1" x14ac:dyDescent="0.25">
      <c r="A170" s="532">
        <v>24</v>
      </c>
      <c r="B170" s="525" t="s">
        <v>734</v>
      </c>
      <c r="C170" s="526" t="s">
        <v>505</v>
      </c>
      <c r="D170" s="521" t="s">
        <v>148</v>
      </c>
      <c r="E170" s="527"/>
      <c r="F170" s="530">
        <v>10616</v>
      </c>
      <c r="G170" s="530">
        <v>12739.199999999999</v>
      </c>
      <c r="H170" s="526" t="s">
        <v>506</v>
      </c>
    </row>
    <row r="171" spans="1:8" ht="96" customHeight="1" x14ac:dyDescent="0.25">
      <c r="A171" s="201">
        <v>25</v>
      </c>
      <c r="B171" s="204" t="s">
        <v>358</v>
      </c>
      <c r="C171" s="184" t="s">
        <v>507</v>
      </c>
      <c r="D171" s="521" t="s">
        <v>21</v>
      </c>
      <c r="E171" s="527" t="s">
        <v>412</v>
      </c>
      <c r="F171" s="173" t="s">
        <v>23</v>
      </c>
      <c r="G171" s="173"/>
      <c r="H171" s="526" t="s">
        <v>508</v>
      </c>
    </row>
    <row r="172" spans="1:8" ht="63" x14ac:dyDescent="0.25">
      <c r="A172" s="202"/>
      <c r="B172" s="205"/>
      <c r="C172" s="184"/>
      <c r="D172" s="526" t="s">
        <v>162</v>
      </c>
      <c r="E172" s="526" t="s">
        <v>181</v>
      </c>
      <c r="F172" s="531">
        <v>212</v>
      </c>
      <c r="G172" s="530">
        <v>254.39999999999998</v>
      </c>
      <c r="H172" s="526" t="s">
        <v>183</v>
      </c>
    </row>
    <row r="173" spans="1:8" ht="59.25" customHeight="1" x14ac:dyDescent="0.25">
      <c r="A173" s="532">
        <v>26</v>
      </c>
      <c r="B173" s="525" t="s">
        <v>184</v>
      </c>
      <c r="C173" s="526" t="s">
        <v>270</v>
      </c>
      <c r="D173" s="521" t="s">
        <v>148</v>
      </c>
      <c r="E173" s="527"/>
      <c r="F173" s="530">
        <v>2181.91</v>
      </c>
      <c r="G173" s="530">
        <v>2618.2919999999999</v>
      </c>
      <c r="H173" s="526"/>
    </row>
    <row r="174" spans="1:8" ht="15.75" customHeight="1" x14ac:dyDescent="0.25">
      <c r="A174" s="280" t="s">
        <v>186</v>
      </c>
      <c r="B174" s="280"/>
      <c r="C174" s="265" t="s">
        <v>187</v>
      </c>
      <c r="D174" s="265"/>
      <c r="E174" s="265"/>
      <c r="F174" s="265"/>
      <c r="G174" s="265"/>
      <c r="H174" s="265"/>
    </row>
    <row r="175" spans="1:8" ht="26.25" customHeight="1" x14ac:dyDescent="0.25">
      <c r="A175" s="178">
        <v>27</v>
      </c>
      <c r="B175" s="172" t="s">
        <v>188</v>
      </c>
      <c r="C175" s="178" t="s">
        <v>189</v>
      </c>
      <c r="D175" s="174" t="s">
        <v>190</v>
      </c>
      <c r="E175" s="528" t="s">
        <v>22</v>
      </c>
      <c r="F175" s="530">
        <v>1909</v>
      </c>
      <c r="G175" s="530">
        <v>2290.7999999999997</v>
      </c>
      <c r="H175" s="174" t="s">
        <v>509</v>
      </c>
    </row>
    <row r="176" spans="1:8" ht="17.25" customHeight="1" x14ac:dyDescent="0.25">
      <c r="A176" s="178"/>
      <c r="B176" s="172"/>
      <c r="C176" s="178"/>
      <c r="D176" s="174"/>
      <c r="E176" s="528" t="s">
        <v>39</v>
      </c>
      <c r="F176" s="530">
        <v>1909</v>
      </c>
      <c r="G176" s="530">
        <v>2290.7999999999997</v>
      </c>
      <c r="H176" s="174"/>
    </row>
    <row r="177" spans="1:8" ht="78.75" x14ac:dyDescent="0.25">
      <c r="A177" s="532">
        <v>28</v>
      </c>
      <c r="B177" s="525" t="s">
        <v>192</v>
      </c>
      <c r="C177" s="526" t="s">
        <v>193</v>
      </c>
      <c r="D177" s="529" t="s">
        <v>190</v>
      </c>
      <c r="E177" s="528"/>
      <c r="F177" s="530">
        <v>450</v>
      </c>
      <c r="G177" s="530">
        <v>540</v>
      </c>
      <c r="H177" s="529" t="s">
        <v>510</v>
      </c>
    </row>
    <row r="178" spans="1:8" ht="8.25" customHeight="1" x14ac:dyDescent="0.25">
      <c r="A178" s="514"/>
      <c r="B178" s="515"/>
      <c r="C178" s="508"/>
      <c r="D178" s="518"/>
      <c r="E178" s="516"/>
      <c r="F178" s="517"/>
      <c r="G178" s="517"/>
      <c r="H178" s="518"/>
    </row>
    <row r="179" spans="1:8" ht="15.75" x14ac:dyDescent="0.25">
      <c r="A179" s="586" t="s">
        <v>206</v>
      </c>
      <c r="B179" s="586"/>
      <c r="C179" s="587"/>
      <c r="D179" s="587"/>
      <c r="E179" s="587"/>
      <c r="F179" s="587"/>
      <c r="G179" s="587"/>
      <c r="H179" s="519"/>
    </row>
    <row r="180" spans="1:8" ht="15.75" x14ac:dyDescent="0.25">
      <c r="A180" s="586"/>
      <c r="B180" s="586"/>
      <c r="C180" s="587"/>
      <c r="D180" s="587"/>
      <c r="E180" s="587"/>
      <c r="F180" s="587"/>
      <c r="G180" s="587"/>
      <c r="H180" s="513"/>
    </row>
    <row r="181" spans="1:8" ht="15.75" x14ac:dyDescent="0.25">
      <c r="A181" s="586" t="s">
        <v>207</v>
      </c>
      <c r="B181" s="586"/>
      <c r="C181" s="587"/>
      <c r="D181" s="587"/>
      <c r="E181" s="587"/>
      <c r="F181" s="415" t="s">
        <v>208</v>
      </c>
      <c r="G181" s="587"/>
      <c r="H181" s="513"/>
    </row>
    <row r="182" spans="1:8" ht="15.75" x14ac:dyDescent="0.25">
      <c r="A182" s="586"/>
      <c r="B182" s="586"/>
      <c r="C182" s="587"/>
      <c r="D182" s="587"/>
      <c r="E182" s="587"/>
      <c r="F182" s="415"/>
      <c r="G182" s="587" t="s">
        <v>256</v>
      </c>
      <c r="H182" s="513"/>
    </row>
    <row r="183" spans="1:8" ht="15.75" x14ac:dyDescent="0.25">
      <c r="A183" s="586" t="s">
        <v>209</v>
      </c>
      <c r="B183" s="586"/>
      <c r="C183" s="587"/>
      <c r="D183" s="587"/>
      <c r="E183" s="587"/>
      <c r="F183" s="415" t="s">
        <v>362</v>
      </c>
      <c r="G183" s="587"/>
      <c r="H183" s="523"/>
    </row>
    <row r="184" spans="1:8" ht="15.75" x14ac:dyDescent="0.25">
      <c r="A184" s="586"/>
      <c r="B184" s="586"/>
      <c r="C184" s="587"/>
      <c r="D184" s="587"/>
      <c r="E184" s="587"/>
      <c r="F184" s="415"/>
      <c r="G184" s="587"/>
      <c r="H184" s="524"/>
    </row>
    <row r="185" spans="1:8" ht="15.75" x14ac:dyDescent="0.25">
      <c r="A185" s="586" t="s">
        <v>211</v>
      </c>
      <c r="B185" s="586"/>
      <c r="C185" s="587"/>
      <c r="D185" s="587"/>
      <c r="E185" s="587"/>
      <c r="F185" s="415" t="s">
        <v>363</v>
      </c>
      <c r="G185" s="587"/>
      <c r="H185" s="524"/>
    </row>
    <row r="186" spans="1:8" ht="15.75" x14ac:dyDescent="0.25">
      <c r="A186" s="586"/>
      <c r="B186" s="586"/>
      <c r="C186" s="587"/>
      <c r="D186" s="587"/>
      <c r="E186" s="587"/>
      <c r="F186" s="415"/>
      <c r="G186" s="587"/>
      <c r="H186" s="524"/>
    </row>
    <row r="187" spans="1:8" ht="15.75" x14ac:dyDescent="0.25">
      <c r="A187" s="586" t="s">
        <v>511</v>
      </c>
      <c r="B187" s="586"/>
      <c r="C187" s="587"/>
      <c r="D187" s="587"/>
      <c r="E187" s="587"/>
      <c r="F187" s="415" t="s">
        <v>512</v>
      </c>
      <c r="G187" s="587"/>
      <c r="H187" s="524"/>
    </row>
    <row r="188" spans="1:8" ht="15.75" x14ac:dyDescent="0.25">
      <c r="A188" s="586"/>
      <c r="B188" s="586"/>
      <c r="C188" s="587"/>
      <c r="D188" s="587"/>
      <c r="E188" s="587"/>
      <c r="F188" s="415"/>
      <c r="G188" s="587"/>
      <c r="H188" s="524"/>
    </row>
    <row r="189" spans="1:8" ht="15.75" x14ac:dyDescent="0.25">
      <c r="A189" s="586"/>
      <c r="B189" s="586"/>
      <c r="C189" s="587"/>
      <c r="D189" s="587"/>
      <c r="E189" s="587"/>
      <c r="F189" s="587"/>
      <c r="G189" s="587"/>
      <c r="H189" s="524"/>
    </row>
    <row r="190" spans="1:8" ht="15.75" x14ac:dyDescent="0.25">
      <c r="A190" s="586"/>
      <c r="B190" s="586"/>
      <c r="C190" s="587"/>
      <c r="D190" s="587"/>
      <c r="E190" s="587"/>
      <c r="F190" s="587"/>
      <c r="G190" s="587"/>
    </row>
    <row r="191" spans="1:8" ht="15.75" x14ac:dyDescent="0.25">
      <c r="A191" s="586"/>
      <c r="B191" s="586"/>
      <c r="C191" s="587"/>
      <c r="D191" s="587"/>
      <c r="E191" s="587"/>
      <c r="F191" s="587"/>
      <c r="G191" s="587"/>
    </row>
    <row r="192" spans="1:8" ht="15.75" x14ac:dyDescent="0.25">
      <c r="A192" s="586"/>
      <c r="B192" s="586"/>
      <c r="C192" s="587"/>
      <c r="D192" s="587"/>
      <c r="E192" s="587"/>
      <c r="F192" s="587"/>
      <c r="G192" s="587"/>
    </row>
    <row r="193" spans="1:7" ht="15.75" x14ac:dyDescent="0.25">
      <c r="A193" s="586"/>
      <c r="B193" s="586"/>
      <c r="C193" s="587"/>
      <c r="D193" s="587"/>
      <c r="E193" s="587"/>
      <c r="F193" s="587"/>
      <c r="G193" s="587"/>
    </row>
    <row r="194" spans="1:7" ht="15.75" x14ac:dyDescent="0.25">
      <c r="A194" s="586"/>
      <c r="B194" s="586"/>
      <c r="C194" s="587"/>
      <c r="D194" s="587"/>
      <c r="E194" s="587"/>
      <c r="F194" s="587"/>
      <c r="G194" s="587"/>
    </row>
    <row r="195" spans="1:7" ht="15.75" x14ac:dyDescent="0.25">
      <c r="A195" s="586"/>
      <c r="B195" s="586"/>
      <c r="C195" s="587"/>
      <c r="D195" s="587"/>
      <c r="E195" s="587"/>
      <c r="F195" s="587"/>
      <c r="G195" s="587"/>
    </row>
    <row r="196" spans="1:7" ht="15.75" x14ac:dyDescent="0.25">
      <c r="A196" s="586"/>
      <c r="B196" s="586"/>
      <c r="C196" s="587"/>
      <c r="D196" s="587"/>
      <c r="E196" s="587"/>
      <c r="F196" s="587"/>
      <c r="G196" s="587"/>
    </row>
    <row r="197" spans="1:7" ht="15.75" x14ac:dyDescent="0.25">
      <c r="A197" s="586"/>
      <c r="B197" s="586"/>
      <c r="C197" s="587"/>
      <c r="D197" s="587"/>
      <c r="E197" s="587"/>
      <c r="F197" s="587"/>
      <c r="G197" s="587"/>
    </row>
    <row r="198" spans="1:7" ht="15.75" x14ac:dyDescent="0.25">
      <c r="A198" s="586"/>
      <c r="B198" s="586"/>
      <c r="C198" s="587"/>
      <c r="D198" s="587"/>
      <c r="E198" s="587"/>
      <c r="F198" s="587"/>
      <c r="G198" s="587"/>
    </row>
    <row r="199" spans="1:7" ht="15.75" x14ac:dyDescent="0.25">
      <c r="A199" s="586"/>
      <c r="B199" s="586"/>
      <c r="C199" s="587"/>
      <c r="D199" s="587"/>
      <c r="E199" s="587"/>
      <c r="F199" s="587"/>
      <c r="G199" s="587"/>
    </row>
    <row r="200" spans="1:7" ht="15.75" x14ac:dyDescent="0.25">
      <c r="A200" s="586"/>
      <c r="B200" s="586"/>
      <c r="C200" s="587"/>
      <c r="D200" s="587"/>
      <c r="E200" s="587"/>
      <c r="F200" s="587"/>
      <c r="G200" s="587"/>
    </row>
    <row r="201" spans="1:7" ht="15.75" x14ac:dyDescent="0.25">
      <c r="A201" s="586"/>
      <c r="B201" s="586"/>
      <c r="C201" s="587"/>
      <c r="D201" s="587"/>
      <c r="E201" s="587"/>
      <c r="F201" s="587"/>
      <c r="G201" s="587"/>
    </row>
    <row r="202" spans="1:7" ht="15.75" x14ac:dyDescent="0.25">
      <c r="A202" s="586"/>
      <c r="B202" s="586"/>
      <c r="C202" s="587"/>
      <c r="D202" s="587"/>
      <c r="E202" s="587"/>
      <c r="F202" s="587"/>
      <c r="G202" s="587"/>
    </row>
    <row r="203" spans="1:7" ht="15.75" x14ac:dyDescent="0.25">
      <c r="A203" s="586"/>
      <c r="B203" s="586"/>
      <c r="C203" s="587"/>
      <c r="D203" s="587"/>
      <c r="E203" s="587"/>
      <c r="F203" s="587"/>
      <c r="G203" s="587"/>
    </row>
  </sheetData>
  <mergeCells count="185">
    <mergeCell ref="A15:A17"/>
    <mergeCell ref="B15:B17"/>
    <mergeCell ref="C15:C17"/>
    <mergeCell ref="D15:D16"/>
    <mergeCell ref="F15:G15"/>
    <mergeCell ref="B138:B140"/>
    <mergeCell ref="C76:H76"/>
    <mergeCell ref="B76:B79"/>
    <mergeCell ref="A76:A79"/>
    <mergeCell ref="C108:H108"/>
    <mergeCell ref="C134:H134"/>
    <mergeCell ref="B134:B137"/>
    <mergeCell ref="A134:A137"/>
    <mergeCell ref="F102:G102"/>
    <mergeCell ref="F103:G103"/>
    <mergeCell ref="H21:H23"/>
    <mergeCell ref="F22:G22"/>
    <mergeCell ref="F23:G23"/>
    <mergeCell ref="C37:C38"/>
    <mergeCell ref="C39:C40"/>
    <mergeCell ref="C41:C42"/>
    <mergeCell ref="C43:C44"/>
    <mergeCell ref="C45:C46"/>
    <mergeCell ref="C47:C48"/>
    <mergeCell ref="C29:C30"/>
    <mergeCell ref="C31:C32"/>
    <mergeCell ref="C33:C34"/>
    <mergeCell ref="C35:C36"/>
    <mergeCell ref="A21:A23"/>
    <mergeCell ref="B21:B23"/>
    <mergeCell ref="C21:C23"/>
    <mergeCell ref="D21:D22"/>
    <mergeCell ref="F21:G21"/>
    <mergeCell ref="A24:A75"/>
    <mergeCell ref="B24:B75"/>
    <mergeCell ref="C118:H118"/>
    <mergeCell ref="H119:H122"/>
    <mergeCell ref="H123:H125"/>
    <mergeCell ref="C94:C103"/>
    <mergeCell ref="D94:D96"/>
    <mergeCell ref="E94:E96"/>
    <mergeCell ref="D97:D99"/>
    <mergeCell ref="E97:E99"/>
    <mergeCell ref="D100:D101"/>
    <mergeCell ref="F165:G165"/>
    <mergeCell ref="F166:G166"/>
    <mergeCell ref="A167:A168"/>
    <mergeCell ref="B167:B168"/>
    <mergeCell ref="C167:C168"/>
    <mergeCell ref="D167:D168"/>
    <mergeCell ref="F167:G167"/>
    <mergeCell ref="F168:G168"/>
    <mergeCell ref="A146:A147"/>
    <mergeCell ref="B146:B147"/>
    <mergeCell ref="A148:H148"/>
    <mergeCell ref="A149:A157"/>
    <mergeCell ref="B149:B157"/>
    <mergeCell ref="C149:C152"/>
    <mergeCell ref="D149:D152"/>
    <mergeCell ref="H149:H152"/>
    <mergeCell ref="C146:H146"/>
    <mergeCell ref="C153:C154"/>
    <mergeCell ref="C162:H162"/>
    <mergeCell ref="A163:A164"/>
    <mergeCell ref="B163:B164"/>
    <mergeCell ref="C163:C164"/>
    <mergeCell ref="D163:D164"/>
    <mergeCell ref="F163:G163"/>
    <mergeCell ref="D18:D19"/>
    <mergeCell ref="F18:G18"/>
    <mergeCell ref="H18:H20"/>
    <mergeCell ref="F19:G19"/>
    <mergeCell ref="F20:G20"/>
    <mergeCell ref="H15:H17"/>
    <mergeCell ref="F16:G16"/>
    <mergeCell ref="F17:G17"/>
    <mergeCell ref="C77:C79"/>
    <mergeCell ref="D77:D78"/>
    <mergeCell ref="F77:G77"/>
    <mergeCell ref="H77:H79"/>
    <mergeCell ref="F78:G78"/>
    <mergeCell ref="F79:G79"/>
    <mergeCell ref="C49:C50"/>
    <mergeCell ref="C51:C52"/>
    <mergeCell ref="C53:C54"/>
    <mergeCell ref="C55:C56"/>
    <mergeCell ref="C57:C58"/>
    <mergeCell ref="D59:E75"/>
    <mergeCell ref="C24:H24"/>
    <mergeCell ref="C25:C26"/>
    <mergeCell ref="H25:H75"/>
    <mergeCell ref="C27:C28"/>
    <mergeCell ref="G1:H1"/>
    <mergeCell ref="G2:H2"/>
    <mergeCell ref="G3:H3"/>
    <mergeCell ref="G5:H5"/>
    <mergeCell ref="A7:H7"/>
    <mergeCell ref="A89:H89"/>
    <mergeCell ref="A90:B90"/>
    <mergeCell ref="C90:H90"/>
    <mergeCell ref="A91:A93"/>
    <mergeCell ref="B91:B93"/>
    <mergeCell ref="C91:C93"/>
    <mergeCell ref="D91:D92"/>
    <mergeCell ref="F91:G91"/>
    <mergeCell ref="F92:G92"/>
    <mergeCell ref="F93:G93"/>
    <mergeCell ref="C104:C106"/>
    <mergeCell ref="D104:D105"/>
    <mergeCell ref="F104:G104"/>
    <mergeCell ref="F105:G105"/>
    <mergeCell ref="F106:G106"/>
    <mergeCell ref="C119:C127"/>
    <mergeCell ref="H126:H127"/>
    <mergeCell ref="D119:D131"/>
    <mergeCell ref="C107:H107"/>
    <mergeCell ref="H109:H115"/>
    <mergeCell ref="D111:D112"/>
    <mergeCell ref="E111:E112"/>
    <mergeCell ref="D114:D115"/>
    <mergeCell ref="E114:E115"/>
    <mergeCell ref="C116:C117"/>
    <mergeCell ref="A107:B107"/>
    <mergeCell ref="A108:A117"/>
    <mergeCell ref="D116:D117"/>
    <mergeCell ref="H116:H117"/>
    <mergeCell ref="B108:B117"/>
    <mergeCell ref="A138:A140"/>
    <mergeCell ref="A141:A144"/>
    <mergeCell ref="C143:C144"/>
    <mergeCell ref="H128:H131"/>
    <mergeCell ref="C128:C131"/>
    <mergeCell ref="B119:B133"/>
    <mergeCell ref="A119:A133"/>
    <mergeCell ref="H143:H144"/>
    <mergeCell ref="C135:C137"/>
    <mergeCell ref="C138:H138"/>
    <mergeCell ref="C141:H141"/>
    <mergeCell ref="B141:B144"/>
    <mergeCell ref="F164:G164"/>
    <mergeCell ref="A158:A161"/>
    <mergeCell ref="B158:B161"/>
    <mergeCell ref="C158:H158"/>
    <mergeCell ref="A162:B162"/>
    <mergeCell ref="D153:D154"/>
    <mergeCell ref="H153:H154"/>
    <mergeCell ref="C155:C156"/>
    <mergeCell ref="D155:D156"/>
    <mergeCell ref="E155:E156"/>
    <mergeCell ref="F156:G156"/>
    <mergeCell ref="A174:B174"/>
    <mergeCell ref="C174:H174"/>
    <mergeCell ref="A175:A176"/>
    <mergeCell ref="B175:B176"/>
    <mergeCell ref="C175:C176"/>
    <mergeCell ref="D175:D176"/>
    <mergeCell ref="H175:H176"/>
    <mergeCell ref="F169:G169"/>
    <mergeCell ref="C171:C172"/>
    <mergeCell ref="F171:G171"/>
    <mergeCell ref="B171:B172"/>
    <mergeCell ref="A171:A172"/>
    <mergeCell ref="A104:A106"/>
    <mergeCell ref="B104:B106"/>
    <mergeCell ref="A94:A103"/>
    <mergeCell ref="B94:B103"/>
    <mergeCell ref="A80:A88"/>
    <mergeCell ref="B80:B88"/>
    <mergeCell ref="C80:H80"/>
    <mergeCell ref="C81:C83"/>
    <mergeCell ref="D81:D83"/>
    <mergeCell ref="C84:C86"/>
    <mergeCell ref="D84:D86"/>
    <mergeCell ref="C87:C88"/>
    <mergeCell ref="D87:D88"/>
    <mergeCell ref="A8:H8"/>
    <mergeCell ref="A9:H9"/>
    <mergeCell ref="A10:H10"/>
    <mergeCell ref="A11:H11"/>
    <mergeCell ref="A13:H13"/>
    <mergeCell ref="A14:B14"/>
    <mergeCell ref="C14:H14"/>
    <mergeCell ref="A18:A20"/>
    <mergeCell ref="B18:B20"/>
    <mergeCell ref="C18:C20"/>
  </mergeCells>
  <pageMargins left="0.43307086614173229" right="0.31496062992125984" top="0.39370078740157483" bottom="0.2362204724409449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Березники</vt:lpstr>
      <vt:lpstr>Блочная</vt:lpstr>
      <vt:lpstr>Екатеринбург-тов</vt:lpstr>
      <vt:lpstr>Войновка</vt:lpstr>
      <vt:lpstr>Сургут</vt:lpstr>
      <vt:lpstr>Нижневартовск</vt:lpstr>
      <vt:lpstr>Челябинск-грузовой</vt:lpstr>
      <vt:lpstr>Курган</vt:lpstr>
      <vt:lpstr>Магнитогорск-грузовой</vt:lpstr>
      <vt:lpstr>Оренбург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Корепанова Анна Павловна</dc:creator>
  <cp:lastModifiedBy>Корепанова Анна Павловна</cp:lastModifiedBy>
  <cp:lastPrinted>2025-01-17T05:53:08Z</cp:lastPrinted>
  <dcterms:created xsi:type="dcterms:W3CDTF">2024-12-28T05:22:34Z</dcterms:created>
  <dcterms:modified xsi:type="dcterms:W3CDTF">2025-07-25T06:41:20Z</dcterms:modified>
</cp:coreProperties>
</file>