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27795" windowHeight="11835"/>
  </bookViews>
  <sheets>
    <sheet name="Березники" sheetId="1" r:id="rId1"/>
    <sheet name="Блочная" sheetId="2" r:id="rId2"/>
    <sheet name="Екатеринбург" sheetId="3" r:id="rId3"/>
    <sheet name="Войновка" sheetId="4" r:id="rId4"/>
    <sheet name="Сургут" sheetId="10" r:id="rId5"/>
    <sheet name="Нижневартовск" sheetId="5" r:id="rId6"/>
    <sheet name="Челябинск" sheetId="6" r:id="rId7"/>
    <sheet name="Магнитогорск" sheetId="7" r:id="rId8"/>
    <sheet name="Курган" sheetId="8" r:id="rId9"/>
    <sheet name="Оренбург" sheetId="9" r:id="rId10"/>
  </sheets>
  <calcPr calcId="145621"/>
</workbook>
</file>

<file path=xl/calcChain.xml><?xml version="1.0" encoding="utf-8"?>
<calcChain xmlns="http://schemas.openxmlformats.org/spreadsheetml/2006/main">
  <c r="G227" i="3" l="1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09" i="3"/>
  <c r="G208" i="3"/>
  <c r="G207" i="3"/>
  <c r="G203" i="3"/>
  <c r="G202" i="3"/>
  <c r="G201" i="3"/>
  <c r="G200" i="3"/>
  <c r="G199" i="3"/>
  <c r="G198" i="3"/>
  <c r="G195" i="3"/>
  <c r="G194" i="3"/>
  <c r="G193" i="3"/>
  <c r="G192" i="3"/>
  <c r="G191" i="3"/>
  <c r="G189" i="3"/>
  <c r="G188" i="3"/>
  <c r="G186" i="3"/>
  <c r="G185" i="3"/>
  <c r="G180" i="3"/>
  <c r="G179" i="3"/>
  <c r="G178" i="3"/>
  <c r="G177" i="3"/>
  <c r="G176" i="3"/>
  <c r="G175" i="3"/>
  <c r="G173" i="3"/>
  <c r="G171" i="3"/>
  <c r="G170" i="3"/>
  <c r="G169" i="3"/>
  <c r="G168" i="3"/>
  <c r="G167" i="3"/>
  <c r="G166" i="3"/>
  <c r="G164" i="3"/>
  <c r="G163" i="3"/>
  <c r="G162" i="3"/>
  <c r="G160" i="3"/>
  <c r="G159" i="3"/>
  <c r="G158" i="3"/>
  <c r="G157" i="3"/>
  <c r="G156" i="3"/>
  <c r="G154" i="3"/>
  <c r="G153" i="3"/>
  <c r="G151" i="3"/>
  <c r="G150" i="3"/>
  <c r="G149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1" i="3"/>
  <c r="G120" i="3"/>
  <c r="G119" i="3"/>
  <c r="G118" i="3"/>
  <c r="G117" i="3"/>
  <c r="G116" i="3"/>
  <c r="G115" i="3"/>
  <c r="G97" i="3"/>
  <c r="G96" i="3"/>
  <c r="G95" i="3"/>
  <c r="G94" i="3"/>
  <c r="G93" i="3"/>
  <c r="G92" i="3"/>
  <c r="G91" i="3"/>
  <c r="G90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62" i="1" l="1"/>
  <c r="G61" i="1"/>
  <c r="G53" i="1"/>
  <c r="G51" i="1"/>
  <c r="G49" i="1"/>
  <c r="G48" i="1"/>
  <c r="G44" i="1"/>
  <c r="G43" i="1"/>
  <c r="G42" i="1"/>
  <c r="G41" i="1"/>
  <c r="G40" i="1"/>
  <c r="G39" i="1"/>
  <c r="G38" i="1"/>
  <c r="G37" i="1"/>
  <c r="G28" i="1"/>
  <c r="G27" i="1"/>
</calcChain>
</file>

<file path=xl/sharedStrings.xml><?xml version="1.0" encoding="utf-8"?>
<sst xmlns="http://schemas.openxmlformats.org/spreadsheetml/2006/main" count="3222" uniqueCount="717">
  <si>
    <t>УТВЕРЖДАЮ</t>
  </si>
  <si>
    <t>Директор Уральского филиала</t>
  </si>
  <si>
    <t>ПАО «ТрансКонтейнер»</t>
  </si>
  <si>
    <t>________________  А. А. Кривошапкин</t>
  </si>
  <si>
    <t>ПРАЙС-ЛИСТ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</si>
  <si>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</si>
  <si>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Агентству на станции Березники (Заячья горка)</t>
  </si>
  <si>
    <t xml:space="preserve">действующий с 01 декабря 2025 года (стоимость в рублях )    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</si>
  <si>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</si>
  <si>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</si>
  <si>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</si>
  <si>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</si>
  <si>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</si>
  <si>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</si>
  <si>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 xml:space="preserve">Стоимость услуги с НДС 20% 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</si>
  <si>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</si>
  <si>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</si>
  <si>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</si>
  <si>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 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</si>
  <si>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</si>
  <si>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</si>
  <si>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</si>
  <si>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</si>
  <si>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</si>
  <si>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</si>
  <si>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</si>
  <si>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</t>
  </si>
  <si>
    <t>вагон</t>
  </si>
  <si>
    <t>1.02.</t>
  </si>
  <si>
    <t xml:space="preserve">Комплексные транспортно-экспедиторские услуги на плечах перевозки контейнеров/грузов </t>
  </si>
  <si>
    <t>2</t>
  </si>
  <si>
    <t>1.02.01.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</si>
  <si>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</si>
  <si>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</si>
  <si>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</si>
  <si>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</si>
  <si>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</si>
  <si>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</si>
  <si>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1.02.04.</t>
  </si>
  <si>
    <t xml:space="preserve">Организация обработки контейнеров / грузов на терминалах/в портах/в депо </t>
  </si>
  <si>
    <t>Организация обработки контейнеров/грузов на терминалах/в портах/в депо (контейнер Экспедитора)</t>
  </si>
  <si>
    <t>Вес брутто до 24 тн</t>
  </si>
  <si>
    <t>Организация обработки контейнеров/грузов на терминалах/в портах/в депо (контейнер иной собственности)</t>
  </si>
  <si>
    <t>5</t>
  </si>
  <si>
    <t>1.02.05.</t>
  </si>
  <si>
    <t>Организация обработки контейнеров/грузов при мультимодальной перевозке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</si>
  <si>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</si>
  <si>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</si>
  <si>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</si>
  <si>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6</t>
  </si>
  <si>
    <t>2.01.01.</t>
  </si>
  <si>
    <t>Предоставление вагона/контейнера иного собственника для перевозки груза</t>
  </si>
  <si>
    <t>7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</si>
  <si>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</si>
  <si>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</si>
  <si>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</si>
  <si>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 xml:space="preserve">20 фут 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</si>
  <si>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</si>
  <si>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</si>
  <si>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</si>
  <si>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40 фут 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</si>
  <si>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</si>
  <si>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вагон.*сутки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</si>
  <si>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</si>
  <si>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</si>
  <si>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</si>
  <si>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</si>
  <si>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</si>
  <si>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</si>
  <si>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</si>
  <si>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</si>
  <si>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конт*опер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</si>
  <si>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</si>
  <si>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</si>
  <si>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2.02.02.</t>
  </si>
  <si>
    <t>Хранение контейнеров/грузов</t>
  </si>
  <si>
    <t>конт*суток</t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</si>
  <si>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</si>
  <si>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2.02.04.</t>
  </si>
  <si>
    <t xml:space="preserve">Предоставление запорно-пломбировочного устройства    </t>
  </si>
  <si>
    <t>количество (типовое)</t>
  </si>
  <si>
    <t>все типы контейнеров</t>
  </si>
  <si>
    <t xml:space="preserve"> "Клещ-60СЦ", ЛаВРик</t>
  </si>
  <si>
    <t>2.02.10.</t>
  </si>
  <si>
    <t>Прочие услуги терминалов/портов/депо</t>
  </si>
  <si>
    <t>документ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</si>
  <si>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</si>
  <si>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</si>
  <si>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2.03.</t>
  </si>
  <si>
    <t>Платежно-финансовые и прочие экспедиторские услуги:</t>
  </si>
  <si>
    <t>2.03.04.</t>
  </si>
  <si>
    <t>Организация переадресовки грузов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</si>
  <si>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</si>
  <si>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</si>
  <si>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</si>
  <si>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в зависимости от рода груза и количества контейнеров/вагонов в охраняемой группе</t>
  </si>
  <si>
    <t>2.03.08.</t>
  </si>
  <si>
    <t>Прочие платежно-финансовые и иные экспедиторские услуги</t>
  </si>
  <si>
    <t>количество типовое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</si>
  <si>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</si>
  <si>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</si>
  <si>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транспортно-экспедиторские услуги.</t>
  </si>
  <si>
    <t>Согласовано :</t>
  </si>
  <si>
    <t xml:space="preserve">Заместитель директора филиала по продажам и коммерции </t>
  </si>
  <si>
    <t>С. В. Казакова</t>
  </si>
  <si>
    <t>Начальник отдела логистики</t>
  </si>
  <si>
    <t>Н. В. Буиклы</t>
  </si>
  <si>
    <t>Начальник планово - экономического отдела</t>
  </si>
  <si>
    <t>Н. Б. Можарова</t>
  </si>
  <si>
    <t>Начальник Агентства на станции Березники</t>
  </si>
  <si>
    <t>Е. М. Назипова</t>
  </si>
  <si>
    <t>Предоставление запорно-пломбировочного устройства</t>
  </si>
  <si>
    <t>Платежно-финансовые и прочие экспедиторские услуги</t>
  </si>
  <si>
    <t>________________  А.А. Кривошапкин</t>
  </si>
  <si>
    <t>Уральским филиалом ПАО "ТрансКонтейнер" по Контейнерному терминалу Блочная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</si>
  <si>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</si>
  <si>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</si>
  <si>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>40 фут
45 фут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</si>
  <si>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</si>
  <si>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</si>
  <si>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</si>
  <si>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Организация перевозки контейнеров/грузов автомобильным транспортом.</t>
  </si>
  <si>
    <t>Зона 014 (1-14 км)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</si>
  <si>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</si>
  <si>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</si>
  <si>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</si>
  <si>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</si>
  <si>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</si>
  <si>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</si>
  <si>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</si>
  <si>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</si>
  <si>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</si>
  <si>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</si>
  <si>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</si>
  <si>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</si>
  <si>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</si>
  <si>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</si>
  <si>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</si>
  <si>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>Зона 000 (0-1 км)</t>
  </si>
  <si>
    <t>Без учета ожидания</t>
  </si>
  <si>
    <t xml:space="preserve">Организация обработки контейнеров/грузов на терминалах/в портах/в депо </t>
  </si>
  <si>
    <t>Погрузочно-разгрузочные работы с контейнерами/грузами</t>
  </si>
  <si>
    <t xml:space="preserve">1.02.06. </t>
  </si>
  <si>
    <t>3тн
5тн</t>
  </si>
  <si>
    <t>с весом брутто не более 24тн</t>
  </si>
  <si>
    <t>с весом брутто более 24тн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</si>
  <si>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</si>
  <si>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</si>
  <si>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</si>
  <si>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</si>
  <si>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</si>
  <si>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</si>
  <si>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</si>
  <si>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вагоно*суток </t>
  </si>
  <si>
    <t xml:space="preserve">  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</si>
  <si>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</si>
  <si>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порожний</t>
  </si>
  <si>
    <t>Хранение контейнеров/грузов  (диапазон 
с 1-х по 3 сутки)</t>
  </si>
  <si>
    <t>конт-сутки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</si>
  <si>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</si>
  <si>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45 фут</t>
  </si>
  <si>
    <t>Хранение контейнеров/грузов  (диапазон 
с 4-х по 7 сутки)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</si>
  <si>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</si>
  <si>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</si>
  <si>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</si>
  <si>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</si>
  <si>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2.02.03.</t>
  </si>
  <si>
    <t xml:space="preserve">Погрузка/выгрузка груза </t>
  </si>
  <si>
    <t xml:space="preserve"> Погрузка/выгрузка груза в/из контейнера/вагона  </t>
  </si>
  <si>
    <t>тонна</t>
  </si>
  <si>
    <t>20 фут
40 фут
45 фут</t>
  </si>
  <si>
    <t>чел*час</t>
  </si>
  <si>
    <t xml:space="preserve">Предоставление запорно-пломбировочного устройства:                                                                        </t>
  </si>
  <si>
    <t>"Клещ-60СЦ", "ЛаВРик"</t>
  </si>
  <si>
    <t>"Спрут-777"</t>
  </si>
  <si>
    <t>Закрутка</t>
  </si>
  <si>
    <t>2.02.05.</t>
  </si>
  <si>
    <t>Дооборудование контейнера</t>
  </si>
  <si>
    <t>Установка вкладыша флекси-танка (услуга не включает стоимость предоставление флекси-танка и реквизита для его размещения и крепления внутри контейнера)</t>
  </si>
  <si>
    <t>Установка щита заграждения</t>
  </si>
  <si>
    <t>2.02.06.</t>
  </si>
  <si>
    <t>Взвешивание контейнера/груза</t>
  </si>
  <si>
    <t>С выдачей сертификата о подтверждении массы брутто контейнера</t>
  </si>
  <si>
    <t>Услуги по обработке грузов, находящихся под таможенным контролем на СВХ (ЗТК)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</si>
  <si>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</si>
  <si>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</si>
  <si>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</si>
  <si>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2.02.08.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</si>
  <si>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</si>
  <si>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</si>
  <si>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</si>
  <si>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</si>
  <si>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</si>
  <si>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очистка контейнеров</t>
  </si>
  <si>
    <t>2.02.14.</t>
  </si>
  <si>
    <t>Крепление/раскрепление грузов</t>
  </si>
  <si>
    <t>Раскрепление контейнеров, прибывших в полувагоне, и очистка полувагона от реквизита крепления</t>
  </si>
  <si>
    <t>20</t>
  </si>
  <si>
    <t>вагон/конт</t>
  </si>
  <si>
    <t>На основании нормативных документов ОАО "РЖД"</t>
  </si>
  <si>
    <t>2.03.06.</t>
  </si>
  <si>
    <t>Осуществление расчетных операций за нахождение вагонов на железнодорожных путях</t>
  </si>
  <si>
    <t xml:space="preserve">                                                                       Прочие  платежно-финансовые и иные экспедиторские услуги </t>
  </si>
  <si>
    <t xml:space="preserve">Прочие  платежно-финансовые и иные экспедиторские услуги </t>
  </si>
  <si>
    <t>Оформление коммерческого акта при расхождении сведений в документах отчетности по ЗТК (ДО-1, ДО-2)</t>
  </si>
  <si>
    <t xml:space="preserve">Выдача справок о стоимости услуг </t>
  </si>
  <si>
    <t>Оформление за Клиента в информационных системах заказа на транспортно-экспедиторские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</si>
  <si>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</si>
  <si>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</si>
  <si>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</si>
  <si>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</si>
  <si>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</si>
  <si>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</si>
  <si>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</si>
  <si>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</si>
  <si>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20 фут
40 фут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</si>
  <si>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</si>
  <si>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Согласовано:</t>
  </si>
  <si>
    <t>Н. Б Можарова</t>
  </si>
  <si>
    <t xml:space="preserve">Начальник  контейнерного терминала Блочная </t>
  </si>
  <si>
    <t xml:space="preserve">И. А. Афонина </t>
  </si>
  <si>
    <t>Погрузка/выгрузка груза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</si>
  <si>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 "РЖД"</t>
  </si>
  <si>
    <t>_____________________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</si>
  <si>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</si>
  <si>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филиалом ПАО "ТрансКонтейнер"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</si>
  <si>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</si>
  <si>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</si>
  <si>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</si>
  <si>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</si>
  <si>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Комплексные транспортно-экспедиторские услуги на плечах перевозки контейнеров/грузов.</t>
  </si>
  <si>
    <t>Организация перевозки контейнеров/грузов железнодорожным транспортом</t>
  </si>
  <si>
    <t>Организация перевозки контейнеров/грузов морским (речным) транспортом</t>
  </si>
  <si>
    <t>40 фут 
45 фут</t>
  </si>
  <si>
    <t>1.02.03.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</si>
  <si>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</si>
  <si>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</si>
  <si>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</si>
  <si>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</si>
  <si>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</si>
  <si>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</si>
  <si>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</si>
  <si>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</si>
  <si>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</si>
  <si>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</si>
  <si>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</si>
  <si>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</si>
  <si>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</si>
  <si>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</si>
  <si>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</si>
  <si>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</si>
  <si>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</si>
  <si>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</si>
  <si>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</si>
  <si>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</si>
  <si>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</si>
  <si>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</si>
  <si>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</si>
  <si>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</si>
  <si>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</si>
  <si>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</si>
  <si>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</si>
  <si>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</si>
  <si>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</si>
  <si>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</si>
  <si>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</si>
  <si>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>1.02.06.</t>
  </si>
  <si>
    <t>Погрузо-разгрузочные работы с контейнерами/грузами</t>
  </si>
  <si>
    <t>Погрузочно-разгрузочные работы по отправлению/прибытию (Контейнер Экспедитора)</t>
  </si>
  <si>
    <t>Вес брутто более 24 тн</t>
  </si>
  <si>
    <t>Погрузочно-разгрузочные работы по отправлению/прибытию (контейнер иной собственности)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</si>
  <si>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</si>
  <si>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</si>
  <si>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</si>
  <si>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</si>
  <si>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</si>
  <si>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</si>
  <si>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</si>
  <si>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конт*сутки</t>
  </si>
  <si>
    <t>Предоставление контейнера 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</si>
  <si>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 за одинадцатые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</si>
  <si>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</si>
  <si>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</si>
  <si>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Дополнительные погрузочно-разгрузочные работы с контейнерами/грузами.</t>
  </si>
  <si>
    <t>Дополнительные погрузочно-разгрузочные работы с гружеными контейнерами/грузами (вес брутто до 24 тн)</t>
  </si>
  <si>
    <t>СТК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</si>
  <si>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</si>
  <si>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Дополнительные погрузочно-разгрузочные работы с гружеными контейнерами/грузами (вес брутто свыше 24 тн)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</si>
  <si>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</si>
  <si>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 xml:space="preserve">Дополнительные погрузочно-разгрузочные работы с гружеными контейнерами/грузами </t>
  </si>
  <si>
    <t xml:space="preserve">конт-сутки 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</si>
  <si>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</si>
  <si>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</si>
  <si>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</si>
  <si>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>Хранение контейнеров/грузов  (диапазон 
с 1-х суток и далее)</t>
  </si>
  <si>
    <r>
      <t xml:space="preserve"> - </t>
    </r>
    <r>
      <rPr>
        <b/>
        <sz val="12"/>
        <rFont val="Times New Roman"/>
        <family val="1"/>
        <charset val="204"/>
      </rPr>
      <t>по отправлению</t>
    </r>
    <r>
      <rPr>
        <sz val="12"/>
        <rFont val="Times New Roman"/>
        <family val="1"/>
        <charset val="204"/>
      </rPr>
      <t xml:space="preserve">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</si>
  <si>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Хранение контейнеров/грузов </t>
  </si>
  <si>
    <t>С подключением электропитания</t>
  </si>
  <si>
    <t>чел./час</t>
  </si>
  <si>
    <t>5 тн
20 фут
40 фут</t>
  </si>
  <si>
    <t>Ручным способом, в том числе для таможенного досмотра</t>
  </si>
  <si>
    <t>Механизированным способом</t>
  </si>
  <si>
    <t>ЗПУ «Клещ-60СЦ», "ЛаВРиК"</t>
  </si>
  <si>
    <t>ЗПУ «Закрутка»</t>
  </si>
  <si>
    <t xml:space="preserve"> Подготовка контейнера под погрузку (термиообработка реквизита крепления для экспортной отправки)</t>
  </si>
  <si>
    <t xml:space="preserve">Без выдачи сертификата </t>
  </si>
  <si>
    <t>С выдачей сертификата</t>
  </si>
  <si>
    <t>количество</t>
  </si>
  <si>
    <t>автомобиль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</si>
  <si>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</si>
  <si>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</si>
  <si>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>Прием/выдача контейнеров в/из стоках.</t>
  </si>
  <si>
    <t>20 фут
40 фут 
45 фут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</si>
  <si>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</si>
  <si>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</si>
  <si>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Очистка контейнера от остатков ранее перевозимого груза.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</si>
  <si>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</si>
  <si>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</si>
  <si>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</si>
  <si>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</si>
  <si>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оборудование</t>
  </si>
  <si>
    <t>Крепление/раскрепление контейнера на платформе, предусматривающее применение увязочных приспособлений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</si>
  <si>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</si>
  <si>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Организация переадресовки груза</t>
  </si>
  <si>
    <t>Рассчитывается  и взыскивается  на основании нормативных документов ОАО "РЖД".</t>
  </si>
  <si>
    <t xml:space="preserve">расчетная </t>
  </si>
  <si>
    <t>2.03.07.</t>
  </si>
  <si>
    <t>Разработка и/или согласование схем, эскизов, чертежей погрузки груза</t>
  </si>
  <si>
    <t>Эскиз</t>
  </si>
  <si>
    <t>Чертеж для габаритного груза</t>
  </si>
  <si>
    <t>2.03.08</t>
  </si>
  <si>
    <t>Прочие платежно-финансовые и иные экспедиторские услуги.</t>
  </si>
  <si>
    <t>Выдача справок о стоимости услуг</t>
  </si>
  <si>
    <t>Оформление за Клиента в информационных системах заказа на транспортно-экспедиторские услуги.</t>
  </si>
  <si>
    <t>Работа автомобиля сверх норматива</t>
  </si>
  <si>
    <t>конт*час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</si>
  <si>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</si>
  <si>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тел.8(343)224-80-07 (доб 5145, 5136) о завершении погрузки/выгрузки без учета норматива времени под загрузкой/ выгрузкой.</t>
  </si>
  <si>
    <t>2.04.03.</t>
  </si>
  <si>
    <t>Прочие услуги автомобильного транспорта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</si>
  <si>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</si>
  <si>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ст.Екатеринбург-Товарный/Контейнерный терминал ООО "УТРО", ст.Звезда</t>
  </si>
  <si>
    <t>Организация обработки контейнеров/грузов на терминалах/в портах/в депо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</si>
  <si>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</si>
  <si>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</si>
  <si>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</si>
  <si>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</si>
  <si>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</si>
  <si>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t>А. А. Кармакских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</si>
  <si>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
-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</si>
  <si>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 Применяется  при хранении порожнего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</si>
  <si>
    <t>Оплачиваемое время нахождения контейнера в ЗТК/СВХ Экспедитора исчисляется с ноля часов дня следующего за днем завершения ТПТТ таможенным органом до момента предьявления Клиентом перевозочных 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 
Неполные сутки свыше 1 (одного) часа округляются до полных.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</si>
  <si>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</si>
  <si>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_______________________  А. А. Кривошапкин</t>
  </si>
  <si>
    <t xml:space="preserve">Агентством на ст. Березники Уральского филиала ПАО "ТрансКонтейнер, </t>
  </si>
  <si>
    <t xml:space="preserve"> Комплексное транспортно-экспедиторское обслуживание на маршруте перевозки контейнеров/грузов.</t>
  </si>
  <si>
    <t>1 зона  (1-10 км)</t>
  </si>
  <si>
    <t xml:space="preserve">                                                                                                                                                                                                                                   Стоимость услуги дана с учетом времени на погрузку/выгрузку контейнера: 20 фут - 3 часа, 40-фут – 4 часа.  Перевозку опасных грузов не осуществляем.</t>
  </si>
  <si>
    <t>2 зона  (11-25 км)</t>
  </si>
  <si>
    <t>3 зона (26-50 км)</t>
  </si>
  <si>
    <t>4 зона (51-100 км)</t>
  </si>
  <si>
    <t>5 зона (101-150 км)</t>
  </si>
  <si>
    <t>6 зона (151-200 км)</t>
  </si>
  <si>
    <t>7 зона (201-250 км)</t>
  </si>
  <si>
    <t>8 зона (251-300 км)</t>
  </si>
  <si>
    <t>9 зона (301-350 км)</t>
  </si>
  <si>
    <t>10 зона (351-400 км)</t>
  </si>
  <si>
    <t>11 зона(401-450 км)</t>
  </si>
  <si>
    <t>12 зона(451-650 км)</t>
  </si>
  <si>
    <t>вес брутто не более 24т</t>
  </si>
  <si>
    <t>вес брутто более 24т</t>
  </si>
  <si>
    <t>8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</si>
  <si>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 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</si>
  <si>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</si>
  <si>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</si>
  <si>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</si>
  <si>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20 фут.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</si>
  <si>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</si>
  <si>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</si>
  <si>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</si>
  <si>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</si>
  <si>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</si>
  <si>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Работа автомобиля сверх норматива при завозе/вывозе</t>
  </si>
  <si>
    <t xml:space="preserve">20 фут
40 фут </t>
  </si>
  <si>
    <t>Простой авомобиля свыше 15 минут округляется до целого часа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</si>
  <si>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</si>
  <si>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</si>
  <si>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</si>
  <si>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расчётная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</si>
  <si>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</si>
  <si>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</si>
  <si>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</si>
  <si>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</si>
  <si>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</si>
  <si>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</si>
  <si>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</si>
  <si>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</si>
  <si>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</si>
  <si>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</si>
  <si>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</si>
  <si>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</si>
  <si>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</si>
  <si>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</si>
  <si>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>Погрузо-разгрузочные работы по отправлению/прибытию</t>
  </si>
  <si>
    <t>Погрузочно-разгрузочные работы с контейнерами/грузами собственности Экспедитора</t>
  </si>
  <si>
    <t xml:space="preserve">Погрузочно-разгрузочные работы с контейнерами/грузами иной собственности </t>
  </si>
  <si>
    <t>Предоставление  контейнера ТрансКонтейнер для дополнительных операций, связанных с перевозкой грузов.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</si>
  <si>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(одного)часа округляются до полных.</t>
  </si>
  <si>
    <t>40фут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</si>
  <si>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</si>
  <si>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</si>
  <si>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</si>
  <si>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</si>
  <si>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 xml:space="preserve"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</si>
  <si>
    <t>Хранение грузов/контейнеров на контейнерном терминале ТрансКонтейнер по отправлению/прибытию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</si>
  <si>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</si>
  <si>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</si>
  <si>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r>
      <t>Хранение собственных контейнеров по просьбе клиента (</t>
    </r>
    <r>
      <rPr>
        <b/>
        <sz val="12"/>
        <rFont val="Times New Roman"/>
        <family val="1"/>
        <charset val="204"/>
      </rPr>
      <t>порожний</t>
    </r>
    <r>
      <rPr>
        <sz val="12"/>
        <rFont val="Times New Roman"/>
        <family val="1"/>
        <charset val="204"/>
      </rPr>
      <t>)</t>
    </r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</si>
  <si>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</si>
  <si>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</si>
  <si>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</si>
  <si>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</si>
  <si>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>"Закрутка"</t>
  </si>
  <si>
    <t xml:space="preserve">Установка щита заграждения 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</si>
  <si>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</si>
  <si>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</si>
  <si>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</si>
  <si>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14</t>
  </si>
  <si>
    <t>2.03.03.</t>
  </si>
  <si>
    <t>Организация подачи/уборки вагонов</t>
  </si>
  <si>
    <t>крытые
полувагоны</t>
  </si>
  <si>
    <t>15</t>
  </si>
  <si>
    <t>Осуществление расчетных операций за нахождение вагонов/контейнеров на железнодорожных путях</t>
  </si>
  <si>
    <t>вагон*суток</t>
  </si>
  <si>
    <t>Очистка контейнера от остатков ранее перевозимого груза</t>
  </si>
  <si>
    <t>все типы</t>
  </si>
  <si>
    <t xml:space="preserve">  </t>
  </si>
  <si>
    <t>Простой автотранспорта сверх нормы до 15 минут не учитывается, свыше 15 минут взыскивается как за полный  час.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</si>
  <si>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</si>
  <si>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</si>
  <si>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</si>
  <si>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выполняемые ТрансКонтейнер при отправлению/прибытии</t>
    </r>
  </si>
  <si>
    <t xml:space="preserve">Предоставление запорно-пломбировочного устройства                                                     </t>
  </si>
  <si>
    <t>____________________  А. А. Кривошапкин</t>
  </si>
  <si>
    <t>на услуги по организации транспортно-экспедиционного обслуживания, предоставляемые</t>
  </si>
  <si>
    <t xml:space="preserve">Уральским филиалом ПАО "ТрансКонтейнер" по  Контейнерному терминалу Челябинск - Грузовой </t>
  </si>
  <si>
    <t xml:space="preserve"> Комплексное транспортно-экспедиторское обслуживание на маршруте перевозки контейнеров/грузов</t>
  </si>
  <si>
    <t>Организация  железнодорожной 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</si>
  <si>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</si>
  <si>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Зона №1 (расстояние от 0 до 5км)</t>
  </si>
  <si>
    <t>Перевозка порожних контейнеров собственности Клиента.</t>
  </si>
  <si>
    <t>Зона № 2 (расстояние от 6 до 15км)</t>
  </si>
  <si>
    <t>Ставки на услуги  указаны с учетом  времени погрузки и выгрузки контейнеров Клиентом, не превышающим: 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полуприцепом за фактическое время нахождения полуприцепа с контейнером под погрузкой/выгрузкой с момента окончания норм времени на погрузку/выгрузку груза на складе Клиента до момента передачи уведомления  о завершении погрузки/выгрузки (услуга 2.04.02).    При перевозке "со снятием"/холостой пробег (в случае отказа от погрузки/погрузки) на складе Клиента взыскивается как дополнительный рейс.                                                                                                             Зональность автоперевозки определяется "Списком расстояний по зонам до клиентов от Контейнерного терминала Челябинск-Грузовой". 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таможенных документов. Ограничение по весу: для 20- футовых контейнеров до 28 тонн брутто,  для 40- футовых контейнеров до 30 тонн брутто.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</si>
  <si>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</si>
  <si>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</si>
  <si>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</si>
  <si>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</si>
  <si>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</si>
  <si>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</si>
  <si>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</si>
  <si>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</si>
  <si>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</si>
  <si>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</si>
  <si>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</si>
  <si>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</si>
  <si>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</si>
  <si>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</si>
  <si>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</si>
  <si>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</si>
  <si>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9</t>
  </si>
  <si>
    <t>2.01.04.</t>
  </si>
  <si>
    <t>Прочие услуги, связанные с оперированием</t>
  </si>
  <si>
    <t>Дополнительные погрузочно-разгрузочные работы с гружеными контейнерами/грузами  (вес брутто до 24 тн)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</si>
  <si>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</si>
  <si>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 xml:space="preserve"> Дополнительные погрузочно-разгрузочные работы с гружеными контейнерами/грузами  (вес брутто свыше 24 тн)</t>
  </si>
  <si>
    <t>Применяется при приеме/выдаче порожних контейнеров.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ктк-1503,60 руб., для 40фут-2004,00 руб. с учетом НДС.</t>
  </si>
  <si>
    <t>Хранение контейнеров/грузов на открытой площадке (диапазон с 1-х по 3 сутки)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</si>
  <si>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</si>
  <si>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</si>
  <si>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>С подключением к электропитанию</t>
  </si>
  <si>
    <t xml:space="preserve">Хранение контейнеров/грузов на открытой площадке (диапазон с 1 по 15 сутки) 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</si>
  <si>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</si>
  <si>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</si>
  <si>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</si>
  <si>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дня,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</si>
  <si>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</si>
  <si>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</si>
  <si>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>час</t>
  </si>
  <si>
    <t>чел-час</t>
  </si>
  <si>
    <t xml:space="preserve">Предоставление запорно-пломбировочного устройства                                           </t>
  </si>
  <si>
    <t>Клещ-60 СЦ, ЛаВРик</t>
  </si>
  <si>
    <t>"СПРУТ-777"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</si>
  <si>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</si>
  <si>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Экспедитора к фумигации при определении соотвествия контейнера иной собственности требованиям ASEP.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</si>
  <si>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</si>
  <si>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</si>
  <si>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Доставка документов в таможенные органы</t>
  </si>
  <si>
    <t xml:space="preserve">Прочие услуги терминалов/портов/депо </t>
  </si>
  <si>
    <t>Отправление документов заказной корреспонденцией по просьбе Заказчика (1 конверт почтой России).</t>
  </si>
  <si>
    <t>Отправка экспресс-почты.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</si>
  <si>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</si>
  <si>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 xml:space="preserve">Крепление грузов </t>
  </si>
  <si>
    <t>прочие грузы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</si>
  <si>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</si>
  <si>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</si>
  <si>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контейнера, прибывшего в полувагоне и очистку полувагона от реквизитов крепления.</t>
  </si>
  <si>
    <t>19</t>
  </si>
  <si>
    <t>20 фут
20 фут (30т)
40 фут
45 фут</t>
  </si>
  <si>
    <t>страховые платежи</t>
  </si>
  <si>
    <t xml:space="preserve"> Оформление за Клиента в информационных системах заказа на транспортно-экспедиционные услуги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</si>
  <si>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</si>
  <si>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</si>
  <si>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</si>
  <si>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</si>
  <si>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</si>
  <si>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</si>
  <si>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</si>
  <si>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Хранение контейнеров/грузов (диапазон с 6-х суток и далее) </t>
  </si>
  <si>
    <t>И.о. начальника контейнерного терминала Челябинск-Грузовой</t>
  </si>
  <si>
    <t>Начальник Агентства в городе Челябинск</t>
  </si>
  <si>
    <t>Е. В. Шихова</t>
  </si>
  <si>
    <t xml:space="preserve">Предоставление запорно-пломбировочного устройства                                            </t>
  </si>
  <si>
    <t xml:space="preserve">Уральским филиалом ПАО "ТрансКонтейнер" по Контейнерному терминалу Магнитогорск - Грузовой </t>
  </si>
  <si>
    <t xml:space="preserve">действующий с 01 декабря 2025 года  (стоимость в рублях )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</si>
  <si>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</si>
  <si>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</si>
  <si>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1.02.03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</si>
  <si>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</si>
  <si>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</si>
  <si>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</si>
  <si>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</si>
  <si>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</si>
  <si>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</si>
  <si>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</si>
  <si>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6 (расстояние от 26 до 30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</si>
  <si>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</si>
  <si>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</si>
  <si>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</si>
  <si>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</si>
  <si>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</si>
  <si>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</si>
  <si>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</si>
  <si>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</si>
  <si>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</si>
  <si>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</si>
  <si>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</si>
  <si>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</si>
  <si>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</si>
  <si>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</si>
  <si>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</si>
  <si>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№16 (расстояние от 251 до3 50 км)</t>
  </si>
  <si>
    <t>1.02.06</t>
  </si>
  <si>
    <t xml:space="preserve">Погрузочно-разгрузочные работы с контейнерами/грузами 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</si>
  <si>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Неполные сутки свыше 1 (одного) часа округляются до полных.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</si>
  <si>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</si>
  <si>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Применяется для приема/выдачи порожних контейнеров Клиента в/из СТОКа на терминале Экспедитора</t>
  </si>
  <si>
    <t>Хранение контейнеров/грузов на открытой площадке</t>
  </si>
  <si>
    <t xml:space="preserve">"Ставки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""Выпуск разрешен"".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полных."
</t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</si>
  <si>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</si>
  <si>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</si>
  <si>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</si>
  <si>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</si>
  <si>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</si>
  <si>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</si>
  <si>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</si>
  <si>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</si>
  <si>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</si>
  <si>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Ставка применяется при погрузке/выгрузке груза силами Экспедитора, рассчитана с учетом работы одного человека.</t>
  </si>
  <si>
    <t>"Клещ-60СЦ"  "ЛаВРик"</t>
  </si>
  <si>
    <t>Подготовка контейнера под погрузку. 
Услуга применяется: 
при подготовке контейнера в противопожарном отношении; 
при подборе/подготовке/ дооборудования контейнера для перевозки определенной номенклатуры грузов; 
при определении соответствия контейнера иной собственности требованиям ASEP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</si>
  <si>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</si>
  <si>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</si>
  <si>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</si>
  <si>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</si>
  <si>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>Отправка экспресс-почты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</si>
  <si>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</si>
  <si>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</si>
  <si>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</si>
  <si>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</si>
  <si>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</si>
  <si>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</si>
  <si>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</si>
  <si>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2.03.01.</t>
  </si>
  <si>
    <t>Организация перевозки груза на особых условиях</t>
  </si>
  <si>
    <t>Взыскивается на основании нормативных документов ОАО "РЖД"</t>
  </si>
  <si>
    <t>21</t>
  </si>
  <si>
    <t>2.03.07</t>
  </si>
  <si>
    <t>Разработка и/или согласование схем, эскизов, чертежей погрузки груза (эскиз)</t>
  </si>
  <si>
    <t>за 1 эскиз</t>
  </si>
  <si>
    <t xml:space="preserve"> Прочие платежно-финансовые и иные экспедиторские услуги.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</si>
  <si>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</si>
  <si>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 xml:space="preserve"> Простой автотранспорта сверх нормы до 15 мин не учитываются, свыше 15 минут взыскивается как за полный час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</si>
  <si>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8 (3519)393-827 доб.5411</t>
  </si>
  <si>
    <t>Начальник Контейнерного терминала Магнитогорск-Грузовой</t>
  </si>
  <si>
    <t>И. Н. Авраменко</t>
  </si>
  <si>
    <t xml:space="preserve">Уральским филиалом  ПАО "ТрансКонтейнер" по Контейнерному терминалу Курган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</si>
  <si>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</si>
  <si>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</si>
  <si>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</si>
  <si>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</si>
  <si>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№5 (расстояние от 21 до 25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</si>
  <si>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</si>
  <si>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</si>
  <si>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</si>
  <si>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</si>
  <si>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</si>
  <si>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</si>
  <si>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</si>
  <si>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</si>
  <si>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</si>
  <si>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Ставка по предоставлению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</si>
  <si>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40 фут.</t>
  </si>
  <si>
    <t>Ставка по  предоставлению вагона за первые - пятые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</si>
  <si>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</si>
  <si>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>2.01.04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</si>
  <si>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</si>
  <si>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</si>
  <si>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>Вес брутто свыше 24 тн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</si>
  <si>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</si>
  <si>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</si>
  <si>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</si>
  <si>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</si>
  <si>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</si>
  <si>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</si>
  <si>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</si>
  <si>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</si>
  <si>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</si>
  <si>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</si>
  <si>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</si>
  <si>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</si>
  <si>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 xml:space="preserve"> Прочие услуги терминалов/портов/депо</t>
  </si>
  <si>
    <t>Отправка экспресс - почты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</si>
  <si>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</si>
  <si>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>17</t>
  </si>
  <si>
    <t>18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</si>
  <si>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</si>
  <si>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</si>
  <si>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 xml:space="preserve"> Простой автотранспорта сверх нормы до 15 мин не учитывается, свыше 15 минут взыскивается как за полный  час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</si>
  <si>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</si>
  <si>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Начальник Контейнерного терминала Курган</t>
  </si>
  <si>
    <t>А. В. Дудин</t>
  </si>
  <si>
    <t xml:space="preserve">Уральским филиалом ПАО "ТрансКонтейнер" по Агентству на станции Оренбург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</si>
  <si>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</si>
  <si>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</si>
  <si>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</si>
  <si>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</si>
  <si>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</si>
  <si>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</si>
  <si>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>Дополнительные погрузочно-разгрузочные работы с гружеными контейнерами/грузами</t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</si>
  <si>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</si>
  <si>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</si>
  <si>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</si>
  <si>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</si>
  <si>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</si>
  <si>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>Услуга применяется за разработку эскиза</t>
  </si>
  <si>
    <t>20 фут
20 фут (30т)
40фут</t>
  </si>
  <si>
    <t>Заместитель директора филиала  по продажам и коммерции</t>
  </si>
  <si>
    <t>Начальник Агентства на станции Оренбург</t>
  </si>
  <si>
    <t>В. А. Ворожейкина</t>
  </si>
  <si>
    <t xml:space="preserve"> Уральским филиалом ПАО "ТрансКонтейнер" по Агентству на станции Сургут</t>
  </si>
  <si>
    <t xml:space="preserve"> Комплексное транспортно-экспедиторское обслуживание на маршруте перевозки  контейнеров/грузов. </t>
  </si>
  <si>
    <t>Комплексные транспортно-экспедиторские услуги на плечах перевозки  контейнеров/грузов</t>
  </si>
  <si>
    <t>Зона №1 (расстояние от 1 до 5 км)</t>
  </si>
  <si>
    <r>
      <t xml:space="preserve">Услуги  с учетом  времени погрузки и выгрузки контейнеров Клиентом не превышающим: </t>
    </r>
    <r>
      <rPr>
        <b/>
        <sz val="12"/>
        <rFont val="Times New Roman"/>
        <family val="1"/>
        <charset val="204"/>
      </rPr>
      <t>20 фут - 3 часа</t>
    </r>
    <r>
      <rPr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40-фут – 4 часа</t>
    </r>
    <r>
      <rPr>
        <sz val="12"/>
        <rFont val="Times New Roman"/>
        <family val="1"/>
        <charset val="204"/>
      </rPr>
      <t>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  </r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</si>
  <si>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</si>
  <si>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</si>
  <si>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</si>
  <si>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</si>
  <si>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</si>
  <si>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</si>
  <si>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</si>
  <si>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</si>
  <si>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</si>
  <si>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</si>
  <si>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</si>
  <si>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r>
      <t xml:space="preserve">Ставка по предоставлению контейнера за </t>
    </r>
    <r>
      <rPr>
        <b/>
        <sz val="12"/>
        <rFont val="Times New Roman"/>
        <family val="1"/>
        <charset val="204"/>
      </rPr>
      <t>первые - десятые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</si>
  <si>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одиннадцатые - двадцатые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</si>
  <si>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двадцать первые и последующие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</si>
  <si>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</si>
  <si>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</si>
  <si>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вагон*сутки</t>
  </si>
  <si>
    <r>
      <t xml:space="preserve">Ставка по предоставлению вагона за </t>
    </r>
    <r>
      <rPr>
        <b/>
        <sz val="12"/>
        <rFont val="Times New Roman"/>
        <family val="1"/>
        <charset val="204"/>
      </rPr>
      <t>первые - пятые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</si>
  <si>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 Ставка по  предоставлению вагона за </t>
    </r>
    <r>
      <rPr>
        <b/>
        <sz val="12"/>
        <rFont val="Times New Roman"/>
        <family val="1"/>
        <charset val="204"/>
      </rPr>
      <t>шестые и последующие</t>
    </r>
    <r>
      <rPr>
        <sz val="12"/>
        <rFont val="Times New Roman"/>
        <family val="1"/>
        <charset val="204"/>
      </rPr>
      <t xml:space="preserve">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  </r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</si>
  <si>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</si>
  <si>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</si>
  <si>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</si>
  <si>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</si>
  <si>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</si>
  <si>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</si>
  <si>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</si>
  <si>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</si>
  <si>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</si>
  <si>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</si>
  <si>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>20 фут
40 фут
вагон</t>
  </si>
  <si>
    <t>Раскредитование перевозочных документов</t>
  </si>
  <si>
    <t>конт*часов</t>
  </si>
  <si>
    <t>Начальник Агентства Сургут</t>
  </si>
  <si>
    <t>Н. В. Курц</t>
  </si>
  <si>
    <r>
      <t>для</t>
    </r>
    <r>
      <rPr>
        <b/>
        <sz val="12"/>
        <rFont val="Times New Roman"/>
        <family val="1"/>
        <charset val="204"/>
      </rPr>
      <t xml:space="preserve"> порожних</t>
    </r>
    <r>
      <rPr>
        <sz val="12"/>
        <rFont val="Times New Roman"/>
        <family val="1"/>
        <charset val="204"/>
      </rPr>
      <t xml:space="preserve"> контейнеров</t>
    </r>
  </si>
  <si>
    <r>
      <t xml:space="preserve">Забор/сдача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контейнера в депо собственника </t>
    </r>
  </si>
  <si>
    <r>
      <t xml:space="preserve">контейнер иной собственности </t>
    </r>
    <r>
      <rPr>
        <b/>
        <sz val="12"/>
        <rFont val="Times New Roman"/>
        <family val="1"/>
        <charset val="204"/>
      </rPr>
      <t>порожний</t>
    </r>
  </si>
  <si>
    <r>
      <t xml:space="preserve">порожний </t>
    </r>
    <r>
      <rPr>
        <sz val="12"/>
        <rFont val="Times New Roman"/>
        <family val="1"/>
        <charset val="204"/>
      </rPr>
      <t>контейнер</t>
    </r>
  </si>
  <si>
    <r>
      <t xml:space="preserve"> Применяется  при хранении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 контейнера Клиента на терминале. Неполные сутки (свыше 1 часа) округляются до полных .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</si>
  <si>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вилочным</t>
    </r>
    <r>
      <rPr>
        <sz val="12"/>
        <rFont val="Times New Roman"/>
        <family val="1"/>
        <charset val="204"/>
      </rPr>
      <t xml:space="preserve"> погрузчиком, в том числе для таможенного досмотра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</si>
  <si>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ручным</t>
    </r>
    <r>
      <rPr>
        <sz val="12"/>
        <rFont val="Times New Roman"/>
        <family val="1"/>
        <charset val="204"/>
      </rPr>
      <t xml:space="preserve"> способом, в том числе для таможенного досмотра</t>
    </r>
  </si>
  <si>
    <t>на услуги по организации транспортно-экспедиционного обслуживания, предоставляемые на ст. Войновка</t>
  </si>
  <si>
    <t xml:space="preserve">действующий с 01 декабря  2025 года (стоимость в рублях )    </t>
  </si>
  <si>
    <t>20 фут (24т)</t>
  </si>
  <si>
    <t>20 фут (30т)</t>
  </si>
  <si>
    <t xml:space="preserve">действующий с  01 декабря 2025 года (стоимость в рублях )    </t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</si>
  <si>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</si>
  <si>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 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разрешен";
-по отправлению - при завозе груза/контейнера на хранение по причинам, зависящим от Клиента,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</si>
  <si>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включительно не учитывается, свыше 15 минут взыскивается как за полный  час.         </t>
  </si>
  <si>
    <t xml:space="preserve"> Ставка рассчитана для контейнерного перегружателя «Ричстакер» KALMAR DRF 450-60S5, HYSTER RS45-31CH грузоподъемностью до 45 т.Услуга оплачивается минимум за 1 час. Время работы погрузчика до 15 мин включительно не учитывается, свыше 15 минут взыскивается как за полный  час.       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</si>
  <si>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включительно не учитывается, свыше 15 минут взыскивается как за полный  час. Услуги не оказываются 31 декабря, а также 1 и 2 января календарного года.</t>
  </si>
  <si>
    <t>Норма времени погрузки/выгрузки контейнеров Клиентом: 20 фут - 3 часа, 40-фут – 4 часа. Простой автотранспорта сверх нормы до 15 минут включительно не учитывается, свыше 15 минут взыскивается как за полный  час.</t>
  </si>
  <si>
    <t>И. В. Чеврычкин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</si>
</sst>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0\ _₽"/>
    <numFmt numFmtId="166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585">
    <xf numFmtId="0" fontId="0" fillId="0" borderId="0" xfId="0"/>
    <xf numFmtId="49" fontId="2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8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2" fillId="0" borderId="26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 applyProtection="1">
      <alignment horizontal="right" vertical="center"/>
      <protection locked="0"/>
    </xf>
    <xf numFmtId="2" fontId="2" fillId="0" borderId="5" xfId="1" applyNumberFormat="1" applyFont="1" applyFill="1" applyBorder="1" applyAlignment="1">
      <alignment horizontal="center" vertical="center" wrapText="1"/>
    </xf>
    <xf numFmtId="2" fontId="2" fillId="0" borderId="3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165" fontId="3" fillId="0" borderId="2" xfId="3" applyNumberFormat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top" wrapText="1"/>
    </xf>
    <xf numFmtId="0" fontId="2" fillId="0" borderId="10" xfId="4" applyNumberFormat="1" applyFont="1" applyFill="1" applyBorder="1" applyAlignment="1">
      <alignment vertical="center" wrapText="1"/>
    </xf>
    <xf numFmtId="0" fontId="6" fillId="0" borderId="0" xfId="0" applyFont="1" applyFill="1"/>
    <xf numFmtId="2" fontId="2" fillId="2" borderId="5" xfId="0" applyNumberFormat="1" applyFont="1" applyFill="1" applyBorder="1" applyAlignment="1">
      <alignment vertical="center"/>
    </xf>
    <xf numFmtId="49" fontId="3" fillId="2" borderId="2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vertical="center" wrapText="1"/>
    </xf>
    <xf numFmtId="49" fontId="3" fillId="0" borderId="0" xfId="2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0" borderId="5" xfId="0" applyFont="1" applyBorder="1"/>
    <xf numFmtId="49" fontId="2" fillId="0" borderId="0" xfId="0" applyNumberFormat="1" applyFont="1" applyFill="1" applyAlignment="1">
      <alignment horizontal="left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2" borderId="6" xfId="4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vertical="center" wrapText="1"/>
    </xf>
    <xf numFmtId="0" fontId="2" fillId="2" borderId="26" xfId="0" applyNumberFormat="1" applyFont="1" applyFill="1" applyBorder="1" applyAlignment="1">
      <alignment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left" vertical="center" wrapText="1"/>
    </xf>
    <xf numFmtId="2" fontId="2" fillId="0" borderId="5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left" vertical="center" shrinkToFit="1"/>
    </xf>
    <xf numFmtId="0" fontId="2" fillId="0" borderId="0" xfId="0" applyFont="1" applyFill="1" applyAlignment="1">
      <alignment horizontal="left" shrinkToFit="1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2" fillId="0" borderId="28" xfId="0" applyFont="1" applyFill="1" applyBorder="1"/>
    <xf numFmtId="0" fontId="2" fillId="0" borderId="0" xfId="0" applyFont="1" applyFill="1" applyBorder="1"/>
    <xf numFmtId="49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/>
    <xf numFmtId="49" fontId="3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4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shrinkToFit="1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2" borderId="8" xfId="4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 shrinkToFit="1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0" fontId="2" fillId="0" borderId="6" xfId="4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4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horizontal="left" vertical="center" shrinkToFit="1"/>
    </xf>
    <xf numFmtId="49" fontId="3" fillId="0" borderId="0" xfId="2" applyNumberFormat="1" applyFont="1" applyFill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6" xfId="4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 wrapText="1"/>
    </xf>
    <xf numFmtId="0" fontId="3" fillId="0" borderId="19" xfId="4" applyNumberFormat="1" applyFont="1" applyFill="1" applyBorder="1" applyAlignment="1">
      <alignment horizontal="center" vertical="center" wrapText="1"/>
    </xf>
    <xf numFmtId="0" fontId="3" fillId="0" borderId="22" xfId="4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165" fontId="2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6" fontId="3" fillId="0" borderId="4" xfId="0" applyNumberFormat="1" applyFont="1" applyFill="1" applyBorder="1" applyAlignment="1">
      <alignment horizontal="center" vertical="center" wrapText="1"/>
    </xf>
    <xf numFmtId="16" fontId="3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0" fontId="2" fillId="0" borderId="11" xfId="4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justify" wrapText="1"/>
    </xf>
    <xf numFmtId="0" fontId="2" fillId="0" borderId="12" xfId="4" applyNumberFormat="1" applyFont="1" applyFill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16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9" fontId="10" fillId="0" borderId="0" xfId="2" applyNumberFormat="1" applyFont="1" applyFill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10" fillId="0" borderId="44" xfId="2" applyNumberFormat="1" applyFont="1" applyFill="1" applyBorder="1" applyAlignment="1">
      <alignment horizontal="left" vertical="top" wrapText="1"/>
    </xf>
    <xf numFmtId="49" fontId="10" fillId="0" borderId="45" xfId="2" applyNumberFormat="1" applyFont="1" applyFill="1" applyBorder="1" applyAlignment="1">
      <alignment horizontal="left" vertical="top" wrapText="1"/>
    </xf>
    <xf numFmtId="49" fontId="10" fillId="0" borderId="46" xfId="2" applyNumberFormat="1" applyFont="1" applyFill="1" applyBorder="1" applyAlignment="1">
      <alignment horizontal="left" vertical="top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6" fillId="0" borderId="0" xfId="0" applyFont="1" applyAlignment="1"/>
    <xf numFmtId="0" fontId="2" fillId="0" borderId="0" xfId="0" applyFont="1" applyFill="1" applyBorder="1" applyAlignment="1">
      <alignment horizontal="left" vertical="center" shrinkToFi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/>
    <xf numFmtId="165" fontId="2" fillId="0" borderId="5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2" fontId="2" fillId="0" borderId="26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2" fillId="0" borderId="14" xfId="4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2" fillId="0" borderId="15" xfId="4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6" fontId="3" fillId="0" borderId="27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6"/>
    <cellStyle name="Обычный 4" xfId="5"/>
    <cellStyle name="Обычный 5" xfId="3"/>
    <cellStyle name="Обычный 6" xfId="2"/>
    <cellStyle name="Обычный_Лист1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tabSelected="1" topLeftCell="A4" zoomScale="80" zoomScaleNormal="80" workbookViewId="0">
      <selection activeCell="A9" sqref="A9:H10"/>
    </sheetView>
  </sheetViews>
  <sheetFormatPr defaultRowHeight="15" x14ac:dyDescent="0.25"/>
  <cols>
    <col min="1" max="1" width="8.42578125" style="503" customWidth="1"/>
    <col min="2" max="2" width="10" style="503" customWidth="1"/>
    <col min="3" max="3" width="62.7109375" style="503" customWidth="1"/>
    <col min="4" max="4" width="15" style="503" customWidth="1"/>
    <col min="5" max="5" width="15.140625" style="503" customWidth="1"/>
    <col min="6" max="7" width="12.28515625" style="503" customWidth="1"/>
    <col min="8" max="8" width="74.85546875" style="503" customWidth="1"/>
    <col min="9" max="16384" width="9.140625" style="503"/>
  </cols>
  <sheetData>
    <row r="2" spans="1:8" ht="15.75" x14ac:dyDescent="0.25">
      <c r="A2" s="128"/>
      <c r="B2" s="129"/>
      <c r="C2" s="129"/>
      <c r="D2" s="119"/>
      <c r="E2" s="119"/>
      <c r="F2" s="119"/>
      <c r="G2" s="267" t="s">
        <v>0</v>
      </c>
      <c r="H2" s="267"/>
    </row>
    <row r="3" spans="1:8" ht="15.75" x14ac:dyDescent="0.25">
      <c r="A3" s="128"/>
      <c r="B3" s="129"/>
      <c r="C3" s="129"/>
      <c r="D3" s="119"/>
      <c r="E3" s="119"/>
      <c r="F3" s="119"/>
      <c r="G3" s="268" t="s">
        <v>1</v>
      </c>
      <c r="H3" s="268"/>
    </row>
    <row r="4" spans="1:8" ht="15.75" x14ac:dyDescent="0.25">
      <c r="A4" s="128"/>
      <c r="B4" s="129"/>
      <c r="C4" s="129"/>
      <c r="D4" s="119"/>
      <c r="E4" s="119"/>
      <c r="F4" s="119"/>
      <c r="G4" s="269" t="s">
        <v>2</v>
      </c>
      <c r="H4" s="269"/>
    </row>
    <row r="5" spans="1:8" ht="15.75" x14ac:dyDescent="0.25">
      <c r="A5" s="128"/>
      <c r="B5" s="129"/>
      <c r="C5" s="129"/>
      <c r="D5" s="119"/>
      <c r="E5" s="119"/>
      <c r="F5" s="1"/>
      <c r="G5" s="2"/>
      <c r="H5" s="3"/>
    </row>
    <row r="6" spans="1:8" ht="15.75" x14ac:dyDescent="0.25">
      <c r="A6" s="128"/>
      <c r="B6" s="129"/>
      <c r="C6" s="129"/>
      <c r="D6" s="119"/>
      <c r="E6" s="119"/>
      <c r="F6" s="119"/>
      <c r="G6" s="270" t="s">
        <v>3</v>
      </c>
      <c r="H6" s="270"/>
    </row>
    <row r="7" spans="1:8" ht="15.75" x14ac:dyDescent="0.25">
      <c r="A7" s="128"/>
      <c r="B7" s="129"/>
      <c r="C7" s="129"/>
      <c r="D7" s="119"/>
      <c r="E7" s="119"/>
      <c r="F7" s="119"/>
      <c r="G7" s="155"/>
      <c r="H7" s="125"/>
    </row>
    <row r="8" spans="1:8" ht="15.75" x14ac:dyDescent="0.25">
      <c r="A8" s="266" t="s">
        <v>4</v>
      </c>
      <c r="B8" s="266"/>
      <c r="C8" s="266"/>
      <c r="D8" s="266"/>
      <c r="E8" s="266"/>
      <c r="F8" s="266"/>
      <c r="G8" s="266"/>
      <c r="H8" s="266"/>
    </row>
    <row r="9" spans="1:8" ht="15.75" x14ac:dyDescent="0.25">
      <c r="A9" s="266" t="s">
        <v>5</v>
      </c>
      <c r="B9" s="266"/>
      <c r="C9" s="266"/>
      <c r="D9" s="266"/>
      <c r="E9" s="266"/>
      <c r="F9" s="266"/>
      <c r="G9" s="266"/>
      <c r="H9" s="266"/>
    </row>
    <row r="10" spans="1:8" ht="15.75" x14ac:dyDescent="0.25">
      <c r="A10" s="266" t="s">
        <v>6</v>
      </c>
      <c r="B10" s="266"/>
      <c r="C10" s="266"/>
      <c r="D10" s="266"/>
      <c r="E10" s="266"/>
      <c r="F10" s="266"/>
      <c r="G10" s="266"/>
      <c r="H10" s="266"/>
    </row>
    <row r="11" spans="1:8" ht="15.75" x14ac:dyDescent="0.25">
      <c r="A11" s="266" t="s">
        <v>7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273"/>
      <c r="B12" s="273"/>
      <c r="C12" s="273"/>
      <c r="D12" s="273"/>
      <c r="E12" s="273"/>
      <c r="F12" s="273"/>
      <c r="G12" s="273"/>
      <c r="H12" s="273"/>
    </row>
    <row r="13" spans="1:8" ht="47.25" x14ac:dyDescent="0.25">
      <c r="A13" s="175" t="s">
        <v>8</v>
      </c>
      <c r="B13" s="176" t="s">
        <v>9</v>
      </c>
      <c r="C13" s="176" t="s">
        <v>10</v>
      </c>
      <c r="D13" s="176" t="s">
        <v>11</v>
      </c>
      <c r="E13" s="176" t="s">
        <v>12</v>
      </c>
      <c r="F13" s="176" t="s">
        <v>13</v>
      </c>
      <c r="G13" s="177" t="s">
        <v>14</v>
      </c>
      <c r="H13" s="178" t="s">
        <v>15</v>
      </c>
    </row>
    <row r="14" spans="1:8" ht="15.75" x14ac:dyDescent="0.25">
      <c r="A14" s="274" t="s">
        <v>16</v>
      </c>
      <c r="B14" s="275"/>
      <c r="C14" s="275"/>
      <c r="D14" s="275"/>
      <c r="E14" s="275"/>
      <c r="F14" s="275"/>
      <c r="G14" s="275"/>
      <c r="H14" s="276"/>
    </row>
    <row r="15" spans="1:8" ht="15.75" x14ac:dyDescent="0.25">
      <c r="A15" s="277" t="s">
        <v>17</v>
      </c>
      <c r="B15" s="278"/>
      <c r="C15" s="275" t="s">
        <v>18</v>
      </c>
      <c r="D15" s="275"/>
      <c r="E15" s="275"/>
      <c r="F15" s="275"/>
      <c r="G15" s="275"/>
      <c r="H15" s="276"/>
    </row>
    <row r="16" spans="1:8" ht="15.75" x14ac:dyDescent="0.25">
      <c r="A16" s="279" t="s">
        <v>19</v>
      </c>
      <c r="B16" s="278" t="s">
        <v>20</v>
      </c>
      <c r="C16" s="280" t="s">
        <v>21</v>
      </c>
      <c r="D16" s="272" t="s">
        <v>22</v>
      </c>
      <c r="E16" s="198" t="s">
        <v>23</v>
      </c>
      <c r="F16" s="272" t="s">
        <v>24</v>
      </c>
      <c r="G16" s="272"/>
      <c r="H16" s="271" t="s">
        <v>25</v>
      </c>
    </row>
    <row r="17" spans="1:8" ht="15.75" x14ac:dyDescent="0.25">
      <c r="A17" s="279"/>
      <c r="B17" s="278"/>
      <c r="C17" s="280"/>
      <c r="D17" s="272"/>
      <c r="E17" s="198" t="s">
        <v>26</v>
      </c>
      <c r="F17" s="272" t="s">
        <v>24</v>
      </c>
      <c r="G17" s="272"/>
      <c r="H17" s="271"/>
    </row>
    <row r="18" spans="1:8" ht="15.75" x14ac:dyDescent="0.25">
      <c r="A18" s="279"/>
      <c r="B18" s="278"/>
      <c r="C18" s="280"/>
      <c r="D18" s="205" t="s">
        <v>27</v>
      </c>
      <c r="E18" s="167"/>
      <c r="F18" s="272" t="s">
        <v>24</v>
      </c>
      <c r="G18" s="272"/>
      <c r="H18" s="271"/>
    </row>
    <row r="19" spans="1:8" ht="15.75" x14ac:dyDescent="0.25">
      <c r="A19" s="274" t="s">
        <v>28</v>
      </c>
      <c r="B19" s="275"/>
      <c r="C19" s="278" t="s">
        <v>29</v>
      </c>
      <c r="D19" s="278"/>
      <c r="E19" s="278"/>
      <c r="F19" s="278"/>
      <c r="G19" s="278"/>
      <c r="H19" s="281"/>
    </row>
    <row r="20" spans="1:8" ht="15.75" x14ac:dyDescent="0.25">
      <c r="A20" s="279" t="s">
        <v>30</v>
      </c>
      <c r="B20" s="278" t="s">
        <v>31</v>
      </c>
      <c r="C20" s="280" t="s">
        <v>32</v>
      </c>
      <c r="D20" s="272" t="s">
        <v>22</v>
      </c>
      <c r="E20" s="198" t="s">
        <v>23</v>
      </c>
      <c r="F20" s="272" t="s">
        <v>24</v>
      </c>
      <c r="G20" s="272"/>
      <c r="H20" s="271" t="s">
        <v>33</v>
      </c>
    </row>
    <row r="21" spans="1:8" ht="15.75" x14ac:dyDescent="0.25">
      <c r="A21" s="279"/>
      <c r="B21" s="278"/>
      <c r="C21" s="280"/>
      <c r="D21" s="272"/>
      <c r="E21" s="198" t="s">
        <v>26</v>
      </c>
      <c r="F21" s="272" t="s">
        <v>24</v>
      </c>
      <c r="G21" s="272"/>
      <c r="H21" s="271"/>
    </row>
    <row r="22" spans="1:8" ht="15.75" x14ac:dyDescent="0.25">
      <c r="A22" s="279"/>
      <c r="B22" s="278"/>
      <c r="C22" s="280"/>
      <c r="D22" s="205" t="s">
        <v>27</v>
      </c>
      <c r="E22" s="167"/>
      <c r="F22" s="272" t="s">
        <v>24</v>
      </c>
      <c r="G22" s="272"/>
      <c r="H22" s="271"/>
    </row>
    <row r="23" spans="1:8" ht="15.75" x14ac:dyDescent="0.25">
      <c r="A23" s="279" t="s">
        <v>34</v>
      </c>
      <c r="B23" s="278" t="s">
        <v>35</v>
      </c>
      <c r="C23" s="280" t="s">
        <v>36</v>
      </c>
      <c r="D23" s="272" t="s">
        <v>22</v>
      </c>
      <c r="E23" s="198" t="s">
        <v>23</v>
      </c>
      <c r="F23" s="272" t="s">
        <v>24</v>
      </c>
      <c r="G23" s="272"/>
      <c r="H23" s="271" t="s">
        <v>33</v>
      </c>
    </row>
    <row r="24" spans="1:8" ht="15.75" x14ac:dyDescent="0.25">
      <c r="A24" s="279"/>
      <c r="B24" s="278"/>
      <c r="C24" s="280"/>
      <c r="D24" s="272"/>
      <c r="E24" s="198" t="s">
        <v>26</v>
      </c>
      <c r="F24" s="272" t="s">
        <v>24</v>
      </c>
      <c r="G24" s="272"/>
      <c r="H24" s="271"/>
    </row>
    <row r="25" spans="1:8" ht="15.75" x14ac:dyDescent="0.25">
      <c r="A25" s="279"/>
      <c r="B25" s="278"/>
      <c r="C25" s="280"/>
      <c r="D25" s="205" t="s">
        <v>27</v>
      </c>
      <c r="E25" s="167"/>
      <c r="F25" s="272" t="s">
        <v>24</v>
      </c>
      <c r="G25" s="272"/>
      <c r="H25" s="271"/>
    </row>
    <row r="26" spans="1:8" ht="15.75" x14ac:dyDescent="0.25">
      <c r="A26" s="279" t="s">
        <v>37</v>
      </c>
      <c r="B26" s="278" t="s">
        <v>38</v>
      </c>
      <c r="C26" s="278" t="s">
        <v>39</v>
      </c>
      <c r="D26" s="278"/>
      <c r="E26" s="278"/>
      <c r="F26" s="278"/>
      <c r="G26" s="278"/>
      <c r="H26" s="281"/>
    </row>
    <row r="27" spans="1:8" ht="31.5" x14ac:dyDescent="0.25">
      <c r="A27" s="279"/>
      <c r="B27" s="278"/>
      <c r="C27" s="201" t="s">
        <v>40</v>
      </c>
      <c r="D27" s="201" t="s">
        <v>22</v>
      </c>
      <c r="E27" s="201" t="s">
        <v>23</v>
      </c>
      <c r="F27" s="194">
        <v>11916</v>
      </c>
      <c r="G27" s="194">
        <f>F27*1.2</f>
        <v>14299.199999999999</v>
      </c>
      <c r="H27" s="241" t="s">
        <v>41</v>
      </c>
    </row>
    <row r="28" spans="1:8" ht="31.5" x14ac:dyDescent="0.25">
      <c r="A28" s="279"/>
      <c r="B28" s="278"/>
      <c r="C28" s="201" t="s">
        <v>42</v>
      </c>
      <c r="D28" s="201" t="s">
        <v>22</v>
      </c>
      <c r="E28" s="201" t="s">
        <v>23</v>
      </c>
      <c r="F28" s="194">
        <v>8200</v>
      </c>
      <c r="G28" s="194">
        <f>F28*1.2</f>
        <v>9840</v>
      </c>
      <c r="H28" s="241" t="s">
        <v>41</v>
      </c>
    </row>
    <row r="29" spans="1:8" ht="15.75" x14ac:dyDescent="0.25">
      <c r="A29" s="282" t="s">
        <v>43</v>
      </c>
      <c r="B29" s="283" t="s">
        <v>44</v>
      </c>
      <c r="C29" s="284" t="s">
        <v>45</v>
      </c>
      <c r="D29" s="284" t="s">
        <v>22</v>
      </c>
      <c r="E29" s="201" t="s">
        <v>23</v>
      </c>
      <c r="F29" s="284" t="s">
        <v>24</v>
      </c>
      <c r="G29" s="284"/>
      <c r="H29" s="285"/>
    </row>
    <row r="30" spans="1:8" ht="15.75" x14ac:dyDescent="0.25">
      <c r="A30" s="282"/>
      <c r="B30" s="283"/>
      <c r="C30" s="284"/>
      <c r="D30" s="284"/>
      <c r="E30" s="201" t="s">
        <v>26</v>
      </c>
      <c r="F30" s="284" t="s">
        <v>24</v>
      </c>
      <c r="G30" s="284"/>
      <c r="H30" s="285"/>
    </row>
    <row r="31" spans="1:8" ht="15.75" x14ac:dyDescent="0.25">
      <c r="A31" s="282"/>
      <c r="B31" s="283"/>
      <c r="C31" s="284"/>
      <c r="D31" s="201" t="s">
        <v>27</v>
      </c>
      <c r="E31" s="201" t="s">
        <v>27</v>
      </c>
      <c r="F31" s="284" t="s">
        <v>24</v>
      </c>
      <c r="G31" s="284"/>
      <c r="H31" s="285"/>
    </row>
    <row r="32" spans="1:8" ht="15.75" x14ac:dyDescent="0.25">
      <c r="A32" s="277" t="s">
        <v>46</v>
      </c>
      <c r="B32" s="278"/>
      <c r="C32" s="278"/>
      <c r="D32" s="278"/>
      <c r="E32" s="278"/>
      <c r="F32" s="278"/>
      <c r="G32" s="278"/>
      <c r="H32" s="281"/>
    </row>
    <row r="33" spans="1:8" ht="15.75" x14ac:dyDescent="0.25">
      <c r="A33" s="277" t="s">
        <v>47</v>
      </c>
      <c r="B33" s="278"/>
      <c r="C33" s="278" t="s">
        <v>48</v>
      </c>
      <c r="D33" s="278"/>
      <c r="E33" s="278"/>
      <c r="F33" s="278"/>
      <c r="G33" s="278"/>
      <c r="H33" s="281"/>
    </row>
    <row r="34" spans="1:8" ht="15.75" x14ac:dyDescent="0.25">
      <c r="A34" s="279" t="s">
        <v>49</v>
      </c>
      <c r="B34" s="278" t="s">
        <v>50</v>
      </c>
      <c r="C34" s="272" t="s">
        <v>51</v>
      </c>
      <c r="D34" s="272" t="s">
        <v>22</v>
      </c>
      <c r="E34" s="200" t="s">
        <v>23</v>
      </c>
      <c r="F34" s="272" t="s">
        <v>24</v>
      </c>
      <c r="G34" s="272"/>
      <c r="H34" s="271"/>
    </row>
    <row r="35" spans="1:8" ht="15.75" x14ac:dyDescent="0.25">
      <c r="A35" s="279"/>
      <c r="B35" s="278"/>
      <c r="C35" s="272"/>
      <c r="D35" s="272"/>
      <c r="E35" s="200" t="s">
        <v>26</v>
      </c>
      <c r="F35" s="272" t="s">
        <v>24</v>
      </c>
      <c r="G35" s="272"/>
      <c r="H35" s="271"/>
    </row>
    <row r="36" spans="1:8" ht="15.75" x14ac:dyDescent="0.25">
      <c r="A36" s="279"/>
      <c r="B36" s="278"/>
      <c r="C36" s="272"/>
      <c r="D36" s="198" t="s">
        <v>27</v>
      </c>
      <c r="E36" s="167"/>
      <c r="F36" s="272" t="s">
        <v>24</v>
      </c>
      <c r="G36" s="272"/>
      <c r="H36" s="271"/>
    </row>
    <row r="37" spans="1:8" ht="78.75" x14ac:dyDescent="0.25">
      <c r="A37" s="279" t="s">
        <v>52</v>
      </c>
      <c r="B37" s="278" t="s">
        <v>53</v>
      </c>
      <c r="C37" s="272" t="s">
        <v>54</v>
      </c>
      <c r="D37" s="272" t="s">
        <v>55</v>
      </c>
      <c r="E37" s="290" t="s">
        <v>56</v>
      </c>
      <c r="F37" s="194">
        <v>347</v>
      </c>
      <c r="G37" s="194">
        <f t="shared" ref="G37:G44" si="0">F37*1.2</f>
        <v>416.4</v>
      </c>
      <c r="H37" s="251" t="s">
        <v>57</v>
      </c>
    </row>
    <row r="38" spans="1:8" ht="78.75" x14ac:dyDescent="0.25">
      <c r="A38" s="279"/>
      <c r="B38" s="278"/>
      <c r="C38" s="272"/>
      <c r="D38" s="272"/>
      <c r="E38" s="290"/>
      <c r="F38" s="242">
        <v>693</v>
      </c>
      <c r="G38" s="194">
        <f t="shared" si="0"/>
        <v>831.6</v>
      </c>
      <c r="H38" s="251" t="s">
        <v>58</v>
      </c>
    </row>
    <row r="39" spans="1:8" ht="78.75" x14ac:dyDescent="0.25">
      <c r="A39" s="279"/>
      <c r="B39" s="278"/>
      <c r="C39" s="272"/>
      <c r="D39" s="272"/>
      <c r="E39" s="290"/>
      <c r="F39" s="242">
        <v>1155</v>
      </c>
      <c r="G39" s="194">
        <f t="shared" si="0"/>
        <v>1386</v>
      </c>
      <c r="H39" s="251" t="s">
        <v>59</v>
      </c>
    </row>
    <row r="40" spans="1:8" ht="78.75" x14ac:dyDescent="0.25">
      <c r="A40" s="279"/>
      <c r="B40" s="278"/>
      <c r="C40" s="272"/>
      <c r="D40" s="272" t="s">
        <v>55</v>
      </c>
      <c r="E40" s="290" t="s">
        <v>60</v>
      </c>
      <c r="F40" s="242">
        <v>578</v>
      </c>
      <c r="G40" s="194">
        <f t="shared" si="0"/>
        <v>693.6</v>
      </c>
      <c r="H40" s="251" t="s">
        <v>57</v>
      </c>
    </row>
    <row r="41" spans="1:8" ht="78.75" x14ac:dyDescent="0.25">
      <c r="A41" s="279"/>
      <c r="B41" s="278"/>
      <c r="C41" s="272"/>
      <c r="D41" s="272"/>
      <c r="E41" s="290"/>
      <c r="F41" s="242">
        <v>866</v>
      </c>
      <c r="G41" s="194">
        <f t="shared" si="0"/>
        <v>1039.2</v>
      </c>
      <c r="H41" s="251" t="s">
        <v>61</v>
      </c>
    </row>
    <row r="42" spans="1:8" ht="78.75" x14ac:dyDescent="0.25">
      <c r="A42" s="279"/>
      <c r="B42" s="278"/>
      <c r="C42" s="272"/>
      <c r="D42" s="272"/>
      <c r="E42" s="290"/>
      <c r="F42" s="242">
        <v>1155</v>
      </c>
      <c r="G42" s="194">
        <f t="shared" si="0"/>
        <v>1386</v>
      </c>
      <c r="H42" s="251" t="s">
        <v>59</v>
      </c>
    </row>
    <row r="43" spans="1:8" ht="78.75" x14ac:dyDescent="0.25">
      <c r="A43" s="279"/>
      <c r="B43" s="278"/>
      <c r="C43" s="272"/>
      <c r="D43" s="272" t="s">
        <v>62</v>
      </c>
      <c r="E43" s="200" t="s">
        <v>27</v>
      </c>
      <c r="F43" s="137">
        <v>3630</v>
      </c>
      <c r="G43" s="138">
        <f t="shared" si="0"/>
        <v>4356</v>
      </c>
      <c r="H43" s="251" t="s">
        <v>63</v>
      </c>
    </row>
    <row r="44" spans="1:8" ht="78.75" x14ac:dyDescent="0.25">
      <c r="A44" s="279"/>
      <c r="B44" s="278"/>
      <c r="C44" s="272"/>
      <c r="D44" s="272"/>
      <c r="E44" s="200" t="s">
        <v>27</v>
      </c>
      <c r="F44" s="137">
        <v>5445</v>
      </c>
      <c r="G44" s="138">
        <f t="shared" si="0"/>
        <v>6534</v>
      </c>
      <c r="H44" s="251" t="s">
        <v>64</v>
      </c>
    </row>
    <row r="45" spans="1:8" ht="47.25" x14ac:dyDescent="0.25">
      <c r="A45" s="279"/>
      <c r="B45" s="278"/>
      <c r="C45" s="272"/>
      <c r="D45" s="201" t="s">
        <v>55</v>
      </c>
      <c r="E45" s="249" t="s">
        <v>22</v>
      </c>
      <c r="F45" s="201" t="s">
        <v>24</v>
      </c>
      <c r="G45" s="201"/>
      <c r="H45" s="241" t="s">
        <v>65</v>
      </c>
    </row>
    <row r="46" spans="1:8" ht="15.75" x14ac:dyDescent="0.25">
      <c r="A46" s="277" t="s">
        <v>67</v>
      </c>
      <c r="B46" s="278"/>
      <c r="C46" s="278" t="s">
        <v>68</v>
      </c>
      <c r="D46" s="278"/>
      <c r="E46" s="278"/>
      <c r="F46" s="278"/>
      <c r="G46" s="278"/>
      <c r="H46" s="281"/>
    </row>
    <row r="47" spans="1:8" ht="15.75" x14ac:dyDescent="0.25">
      <c r="A47" s="286">
        <v>8</v>
      </c>
      <c r="B47" s="275" t="s">
        <v>69</v>
      </c>
      <c r="C47" s="275" t="s">
        <v>70</v>
      </c>
      <c r="D47" s="275"/>
      <c r="E47" s="275"/>
      <c r="F47" s="275"/>
      <c r="G47" s="275"/>
      <c r="H47" s="276"/>
    </row>
    <row r="48" spans="1:8" ht="31.5" x14ac:dyDescent="0.25">
      <c r="A48" s="286"/>
      <c r="B48" s="275"/>
      <c r="C48" s="288" t="s">
        <v>70</v>
      </c>
      <c r="D48" s="191" t="s">
        <v>71</v>
      </c>
      <c r="E48" s="200" t="s">
        <v>23</v>
      </c>
      <c r="F48" s="504">
        <v>1858</v>
      </c>
      <c r="G48" s="220">
        <f>F48*1.2</f>
        <v>2229.6</v>
      </c>
      <c r="H48" s="228" t="s">
        <v>72</v>
      </c>
    </row>
    <row r="49" spans="1:8" ht="15.75" x14ac:dyDescent="0.25">
      <c r="A49" s="286"/>
      <c r="B49" s="275"/>
      <c r="C49" s="289"/>
      <c r="D49" s="191" t="s">
        <v>71</v>
      </c>
      <c r="E49" s="200" t="s">
        <v>23</v>
      </c>
      <c r="F49" s="504">
        <v>1858</v>
      </c>
      <c r="G49" s="220">
        <f>F49*1.2</f>
        <v>2229.6</v>
      </c>
      <c r="H49" s="228" t="s">
        <v>73</v>
      </c>
    </row>
    <row r="50" spans="1:8" ht="15.75" x14ac:dyDescent="0.25">
      <c r="A50" s="286">
        <v>9</v>
      </c>
      <c r="B50" s="278" t="s">
        <v>74</v>
      </c>
      <c r="C50" s="275" t="s">
        <v>75</v>
      </c>
      <c r="D50" s="275"/>
      <c r="E50" s="275"/>
      <c r="F50" s="275"/>
      <c r="G50" s="275"/>
      <c r="H50" s="287"/>
    </row>
    <row r="51" spans="1:8" ht="141.75" x14ac:dyDescent="0.25">
      <c r="A51" s="286"/>
      <c r="B51" s="278"/>
      <c r="C51" s="191" t="s">
        <v>75</v>
      </c>
      <c r="D51" s="223" t="s">
        <v>76</v>
      </c>
      <c r="E51" s="200" t="s">
        <v>23</v>
      </c>
      <c r="F51" s="220">
        <v>218</v>
      </c>
      <c r="G51" s="189">
        <f>F51*1.2</f>
        <v>261.59999999999997</v>
      </c>
      <c r="H51" s="193" t="s">
        <v>77</v>
      </c>
    </row>
    <row r="52" spans="1:8" ht="15.75" x14ac:dyDescent="0.25">
      <c r="A52" s="291">
        <v>10</v>
      </c>
      <c r="B52" s="278" t="s">
        <v>78</v>
      </c>
      <c r="C52" s="292" t="s">
        <v>111</v>
      </c>
      <c r="D52" s="292"/>
      <c r="E52" s="292"/>
      <c r="F52" s="292"/>
      <c r="G52" s="292"/>
      <c r="H52" s="293"/>
    </row>
    <row r="53" spans="1:8" ht="31.5" x14ac:dyDescent="0.25">
      <c r="A53" s="291"/>
      <c r="B53" s="278"/>
      <c r="C53" s="192" t="s">
        <v>79</v>
      </c>
      <c r="D53" s="192" t="s">
        <v>80</v>
      </c>
      <c r="E53" s="189" t="s">
        <v>81</v>
      </c>
      <c r="F53" s="200">
        <v>946</v>
      </c>
      <c r="G53" s="189">
        <f>F53*1.2</f>
        <v>1135.2</v>
      </c>
      <c r="H53" s="193" t="s">
        <v>82</v>
      </c>
    </row>
    <row r="54" spans="1:8" ht="15.75" x14ac:dyDescent="0.25">
      <c r="A54" s="291">
        <v>11</v>
      </c>
      <c r="B54" s="278" t="s">
        <v>83</v>
      </c>
      <c r="C54" s="294" t="s">
        <v>84</v>
      </c>
      <c r="D54" s="294"/>
      <c r="E54" s="294"/>
      <c r="F54" s="294"/>
      <c r="G54" s="294"/>
      <c r="H54" s="295"/>
    </row>
    <row r="55" spans="1:8" ht="78.75" x14ac:dyDescent="0.25">
      <c r="A55" s="291"/>
      <c r="B55" s="278"/>
      <c r="C55" s="192" t="s">
        <v>84</v>
      </c>
      <c r="D55" s="244" t="s">
        <v>85</v>
      </c>
      <c r="E55" s="244"/>
      <c r="F55" s="296" t="s">
        <v>86</v>
      </c>
      <c r="G55" s="296"/>
      <c r="H55" s="250" t="s">
        <v>87</v>
      </c>
    </row>
    <row r="56" spans="1:8" ht="15.75" x14ac:dyDescent="0.25">
      <c r="A56" s="277" t="s">
        <v>88</v>
      </c>
      <c r="B56" s="278"/>
      <c r="C56" s="294" t="s">
        <v>112</v>
      </c>
      <c r="D56" s="294"/>
      <c r="E56" s="294"/>
      <c r="F56" s="294"/>
      <c r="G56" s="294"/>
      <c r="H56" s="295"/>
    </row>
    <row r="57" spans="1:8" ht="31.5" x14ac:dyDescent="0.25">
      <c r="A57" s="190">
        <v>12</v>
      </c>
      <c r="B57" s="187" t="s">
        <v>90</v>
      </c>
      <c r="C57" s="191" t="s">
        <v>91</v>
      </c>
      <c r="D57" s="191" t="s">
        <v>22</v>
      </c>
      <c r="E57" s="189" t="s">
        <v>81</v>
      </c>
      <c r="F57" s="297" t="s">
        <v>24</v>
      </c>
      <c r="G57" s="297"/>
      <c r="H57" s="193" t="s">
        <v>92</v>
      </c>
    </row>
    <row r="58" spans="1:8" ht="15.75" x14ac:dyDescent="0.25">
      <c r="A58" s="291">
        <v>13</v>
      </c>
      <c r="B58" s="278" t="s">
        <v>93</v>
      </c>
      <c r="C58" s="298" t="s">
        <v>94</v>
      </c>
      <c r="D58" s="299" t="s">
        <v>22</v>
      </c>
      <c r="E58" s="200" t="s">
        <v>23</v>
      </c>
      <c r="F58" s="297" t="s">
        <v>24</v>
      </c>
      <c r="G58" s="297"/>
      <c r="H58" s="300" t="s">
        <v>95</v>
      </c>
    </row>
    <row r="59" spans="1:8" ht="15.75" x14ac:dyDescent="0.25">
      <c r="A59" s="291"/>
      <c r="B59" s="278"/>
      <c r="C59" s="298"/>
      <c r="D59" s="299"/>
      <c r="E59" s="189" t="s">
        <v>26</v>
      </c>
      <c r="F59" s="297"/>
      <c r="G59" s="297"/>
      <c r="H59" s="300"/>
    </row>
    <row r="60" spans="1:8" ht="15.75" customHeight="1" x14ac:dyDescent="0.25">
      <c r="A60" s="505" t="s">
        <v>202</v>
      </c>
      <c r="B60" s="343"/>
      <c r="C60" s="343"/>
      <c r="D60" s="343"/>
      <c r="E60" s="343"/>
      <c r="F60" s="343"/>
      <c r="G60" s="343"/>
      <c r="H60" s="344"/>
    </row>
    <row r="61" spans="1:8" ht="31.5" x14ac:dyDescent="0.25">
      <c r="A61" s="190">
        <v>14</v>
      </c>
      <c r="B61" s="187" t="s">
        <v>96</v>
      </c>
      <c r="C61" s="191" t="s">
        <v>97</v>
      </c>
      <c r="D61" s="191" t="s">
        <v>98</v>
      </c>
      <c r="E61" s="200" t="s">
        <v>23</v>
      </c>
      <c r="F61" s="220">
        <v>212</v>
      </c>
      <c r="G61" s="189">
        <f>F61*1.2</f>
        <v>254.39999999999998</v>
      </c>
      <c r="H61" s="193" t="s">
        <v>99</v>
      </c>
    </row>
    <row r="62" spans="1:8" ht="32.25" thickBot="1" x14ac:dyDescent="0.3">
      <c r="A62" s="145">
        <v>15</v>
      </c>
      <c r="B62" s="146" t="s">
        <v>100</v>
      </c>
      <c r="C62" s="253" t="s">
        <v>101</v>
      </c>
      <c r="D62" s="147" t="s">
        <v>85</v>
      </c>
      <c r="E62" s="185" t="s">
        <v>81</v>
      </c>
      <c r="F62" s="4">
        <v>2181.91</v>
      </c>
      <c r="G62" s="4">
        <f>F62*1.2</f>
        <v>2618.2919999999999</v>
      </c>
      <c r="H62" s="5"/>
    </row>
    <row r="63" spans="1:8" ht="15.75" x14ac:dyDescent="0.25">
      <c r="A63" s="126"/>
      <c r="B63" s="172"/>
      <c r="C63" s="170"/>
      <c r="D63" s="6"/>
      <c r="E63" s="171"/>
      <c r="F63" s="174"/>
      <c r="G63" s="174"/>
      <c r="H63" s="170"/>
    </row>
    <row r="64" spans="1:8" ht="15.75" x14ac:dyDescent="0.25">
      <c r="A64" s="127" t="s">
        <v>102</v>
      </c>
      <c r="B64" s="127"/>
      <c r="C64" s="127"/>
      <c r="D64" s="124"/>
      <c r="E64" s="124"/>
      <c r="F64" s="120"/>
      <c r="G64" s="121"/>
      <c r="H64" s="122"/>
    </row>
    <row r="65" spans="1:8" ht="15.75" x14ac:dyDescent="0.25">
      <c r="A65" s="127"/>
      <c r="B65" s="127"/>
      <c r="C65" s="127"/>
      <c r="D65" s="130"/>
      <c r="E65" s="124"/>
      <c r="F65" s="131"/>
      <c r="G65" s="132"/>
      <c r="H65" s="133"/>
    </row>
    <row r="66" spans="1:8" ht="15.75" x14ac:dyDescent="0.25">
      <c r="A66" s="127" t="s">
        <v>103</v>
      </c>
      <c r="B66" s="127"/>
      <c r="C66" s="127"/>
      <c r="D66" s="130"/>
      <c r="E66" s="60" t="s">
        <v>104</v>
      </c>
      <c r="F66" s="131"/>
      <c r="G66" s="132"/>
      <c r="H66" s="133"/>
    </row>
    <row r="67" spans="1:8" ht="15.75" x14ac:dyDescent="0.25">
      <c r="A67" s="127"/>
      <c r="B67" s="127"/>
      <c r="C67" s="127"/>
      <c r="D67" s="130"/>
      <c r="E67" s="60"/>
      <c r="F67" s="131"/>
      <c r="G67" s="132"/>
      <c r="H67" s="133"/>
    </row>
    <row r="68" spans="1:8" ht="15.75" x14ac:dyDescent="0.25">
      <c r="A68" s="127" t="s">
        <v>105</v>
      </c>
      <c r="B68" s="127"/>
      <c r="C68" s="127"/>
      <c r="D68" s="130"/>
      <c r="E68" s="60" t="s">
        <v>106</v>
      </c>
      <c r="F68" s="134"/>
      <c r="G68" s="135"/>
      <c r="H68" s="136"/>
    </row>
    <row r="69" spans="1:8" ht="15.75" x14ac:dyDescent="0.25">
      <c r="A69" s="127"/>
      <c r="B69" s="127"/>
      <c r="C69" s="127"/>
      <c r="D69" s="130"/>
      <c r="E69" s="60"/>
      <c r="F69" s="134"/>
      <c r="G69" s="135"/>
      <c r="H69" s="136"/>
    </row>
    <row r="70" spans="1:8" ht="15.75" x14ac:dyDescent="0.25">
      <c r="A70" s="127" t="s">
        <v>107</v>
      </c>
      <c r="B70" s="127"/>
      <c r="C70" s="127"/>
      <c r="D70" s="130"/>
      <c r="E70" s="60" t="s">
        <v>108</v>
      </c>
      <c r="F70" s="154"/>
      <c r="G70" s="123"/>
      <c r="H70" s="168"/>
    </row>
    <row r="71" spans="1:8" ht="15.75" x14ac:dyDescent="0.25">
      <c r="A71" s="127"/>
      <c r="B71" s="127"/>
      <c r="C71" s="127"/>
      <c r="D71" s="120"/>
      <c r="E71" s="7"/>
      <c r="F71" s="120"/>
      <c r="G71" s="121"/>
      <c r="H71" s="122"/>
    </row>
    <row r="72" spans="1:8" ht="15.75" x14ac:dyDescent="0.25">
      <c r="A72" s="127" t="s">
        <v>109</v>
      </c>
      <c r="B72" s="127"/>
      <c r="C72" s="127"/>
      <c r="D72" s="126"/>
      <c r="E72" s="60" t="s">
        <v>110</v>
      </c>
      <c r="F72" s="134"/>
      <c r="G72" s="135"/>
      <c r="H72" s="136"/>
    </row>
  </sheetData>
  <mergeCells count="94">
    <mergeCell ref="A54:A55"/>
    <mergeCell ref="B54:B55"/>
    <mergeCell ref="C54:H54"/>
    <mergeCell ref="F55:G55"/>
    <mergeCell ref="A60:H60"/>
    <mergeCell ref="A56:B56"/>
    <mergeCell ref="C56:H56"/>
    <mergeCell ref="F57:G57"/>
    <mergeCell ref="A58:A59"/>
    <mergeCell ref="B58:B59"/>
    <mergeCell ref="C58:C59"/>
    <mergeCell ref="D58:D59"/>
    <mergeCell ref="F58:G59"/>
    <mergeCell ref="H58:H59"/>
    <mergeCell ref="C46:H46"/>
    <mergeCell ref="A47:A49"/>
    <mergeCell ref="B47:B49"/>
    <mergeCell ref="C47:H47"/>
    <mergeCell ref="A52:A53"/>
    <mergeCell ref="B52:B53"/>
    <mergeCell ref="C52:H52"/>
    <mergeCell ref="H34:H36"/>
    <mergeCell ref="A50:A51"/>
    <mergeCell ref="B50:B51"/>
    <mergeCell ref="C50:H50"/>
    <mergeCell ref="C48:C49"/>
    <mergeCell ref="F35:G35"/>
    <mergeCell ref="F36:G36"/>
    <mergeCell ref="A37:A45"/>
    <mergeCell ref="B37:B45"/>
    <mergeCell ref="C37:C45"/>
    <mergeCell ref="D37:D39"/>
    <mergeCell ref="E37:E39"/>
    <mergeCell ref="D40:D42"/>
    <mergeCell ref="E40:E42"/>
    <mergeCell ref="D43:D44"/>
    <mergeCell ref="A46:B46"/>
    <mergeCell ref="A34:A36"/>
    <mergeCell ref="B34:B36"/>
    <mergeCell ref="C34:C36"/>
    <mergeCell ref="D34:D35"/>
    <mergeCell ref="F34:G34"/>
    <mergeCell ref="H29:H31"/>
    <mergeCell ref="F30:G30"/>
    <mergeCell ref="F31:G31"/>
    <mergeCell ref="A32:H32"/>
    <mergeCell ref="A33:B33"/>
    <mergeCell ref="C33:H33"/>
    <mergeCell ref="A29:A31"/>
    <mergeCell ref="B29:B31"/>
    <mergeCell ref="C29:C31"/>
    <mergeCell ref="D29:D30"/>
    <mergeCell ref="F29:G29"/>
    <mergeCell ref="D23:D24"/>
    <mergeCell ref="F23:G23"/>
    <mergeCell ref="A26:A28"/>
    <mergeCell ref="B26:B28"/>
    <mergeCell ref="C26:H26"/>
    <mergeCell ref="H23:H25"/>
    <mergeCell ref="F24:G24"/>
    <mergeCell ref="F25:G25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A23:A25"/>
    <mergeCell ref="B23:B25"/>
    <mergeCell ref="C23:C25"/>
    <mergeCell ref="H16:H18"/>
    <mergeCell ref="F17:G17"/>
    <mergeCell ref="F18:G18"/>
    <mergeCell ref="A10:H10"/>
    <mergeCell ref="A11:H11"/>
    <mergeCell ref="A12:H12"/>
    <mergeCell ref="A14:H14"/>
    <mergeCell ref="A15:B15"/>
    <mergeCell ref="C15:H15"/>
    <mergeCell ref="A16:A18"/>
    <mergeCell ref="B16:B18"/>
    <mergeCell ref="C16:C18"/>
    <mergeCell ref="D16:D17"/>
    <mergeCell ref="F16:G16"/>
    <mergeCell ref="A9:H9"/>
    <mergeCell ref="G2:H2"/>
    <mergeCell ref="G3:H3"/>
    <mergeCell ref="G4:H4"/>
    <mergeCell ref="G6:H6"/>
    <mergeCell ref="A8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1"/>
  <sheetViews>
    <sheetView zoomScale="80" zoomScaleNormal="80" workbookViewId="0">
      <selection activeCell="J12" sqref="J12"/>
    </sheetView>
  </sheetViews>
  <sheetFormatPr defaultRowHeight="15" x14ac:dyDescent="0.25"/>
  <cols>
    <col min="1" max="1" width="6.85546875" style="503" customWidth="1"/>
    <col min="2" max="2" width="14.42578125" style="503" customWidth="1"/>
    <col min="3" max="3" width="60.5703125" style="503" customWidth="1"/>
    <col min="4" max="4" width="17.140625" style="503" customWidth="1"/>
    <col min="5" max="5" width="16.140625" style="503" customWidth="1"/>
    <col min="6" max="7" width="16.85546875" style="503" customWidth="1"/>
    <col min="8" max="8" width="64" style="503" customWidth="1"/>
    <col min="9" max="16384" width="9.140625" style="503"/>
  </cols>
  <sheetData>
    <row r="2" spans="1:8" ht="15.75" x14ac:dyDescent="0.25">
      <c r="A2" s="128"/>
      <c r="B2" s="129"/>
      <c r="C2" s="129"/>
      <c r="D2" s="119"/>
      <c r="E2" s="119"/>
      <c r="F2" s="119"/>
      <c r="G2" s="267" t="s">
        <v>0</v>
      </c>
      <c r="H2" s="267"/>
    </row>
    <row r="3" spans="1:8" ht="15.75" x14ac:dyDescent="0.25">
      <c r="A3" s="128"/>
      <c r="B3" s="129"/>
      <c r="C3" s="129"/>
      <c r="D3" s="119"/>
      <c r="E3" s="119"/>
      <c r="F3" s="119"/>
      <c r="G3" s="268" t="s">
        <v>1</v>
      </c>
      <c r="H3" s="268"/>
    </row>
    <row r="4" spans="1:8" ht="15.75" x14ac:dyDescent="0.25">
      <c r="A4" s="128"/>
      <c r="B4" s="129"/>
      <c r="C4" s="129"/>
      <c r="D4" s="119"/>
      <c r="E4" s="119"/>
      <c r="F4" s="119"/>
      <c r="G4" s="269" t="s">
        <v>2</v>
      </c>
      <c r="H4" s="269"/>
    </row>
    <row r="5" spans="1:8" ht="15.75" x14ac:dyDescent="0.25">
      <c r="A5" s="128"/>
      <c r="B5" s="129"/>
      <c r="C5" s="129"/>
      <c r="D5" s="119"/>
      <c r="E5" s="119"/>
      <c r="F5" s="119"/>
      <c r="G5" s="502"/>
      <c r="H5" s="502"/>
    </row>
    <row r="6" spans="1:8" ht="15.75" x14ac:dyDescent="0.25">
      <c r="A6" s="128"/>
      <c r="B6" s="129"/>
      <c r="C6" s="129"/>
      <c r="D6" s="119"/>
      <c r="E6" s="119"/>
      <c r="F6" s="119"/>
      <c r="G6" s="270" t="s">
        <v>3</v>
      </c>
      <c r="H6" s="270"/>
    </row>
    <row r="7" spans="1:8" ht="15.75" x14ac:dyDescent="0.25">
      <c r="A7" s="128"/>
      <c r="B7" s="129"/>
      <c r="C7" s="129"/>
      <c r="D7" s="119"/>
      <c r="E7" s="119"/>
      <c r="F7" s="119"/>
      <c r="G7" s="155"/>
      <c r="H7" s="125"/>
    </row>
    <row r="8" spans="1:8" ht="15.75" x14ac:dyDescent="0.25">
      <c r="A8" s="266" t="s">
        <v>4</v>
      </c>
      <c r="B8" s="266"/>
      <c r="C8" s="266"/>
      <c r="D8" s="266"/>
      <c r="E8" s="266"/>
      <c r="F8" s="266"/>
      <c r="G8" s="266"/>
      <c r="H8" s="266"/>
    </row>
    <row r="9" spans="1:8" ht="15.75" x14ac:dyDescent="0.25">
      <c r="A9" s="266" t="s">
        <v>224</v>
      </c>
      <c r="B9" s="266"/>
      <c r="C9" s="266"/>
      <c r="D9" s="266"/>
      <c r="E9" s="266"/>
      <c r="F9" s="266"/>
      <c r="G9" s="266"/>
      <c r="H9" s="266"/>
    </row>
    <row r="10" spans="1:8" ht="15.75" x14ac:dyDescent="0.25">
      <c r="A10" s="266" t="s">
        <v>641</v>
      </c>
      <c r="B10" s="266"/>
      <c r="C10" s="266"/>
      <c r="D10" s="266"/>
      <c r="E10" s="266"/>
      <c r="F10" s="266"/>
      <c r="G10" s="266"/>
      <c r="H10" s="266"/>
    </row>
    <row r="11" spans="1:8" ht="15.75" x14ac:dyDescent="0.25">
      <c r="A11" s="266" t="s">
        <v>7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483"/>
      <c r="B12" s="483"/>
      <c r="C12" s="483"/>
      <c r="D12" s="483"/>
      <c r="E12" s="483"/>
      <c r="F12" s="483"/>
      <c r="G12" s="483"/>
      <c r="H12" s="483"/>
    </row>
    <row r="13" spans="1:8" ht="47.25" x14ac:dyDescent="0.25">
      <c r="A13" s="175" t="s">
        <v>8</v>
      </c>
      <c r="B13" s="176" t="s">
        <v>9</v>
      </c>
      <c r="C13" s="176" t="s">
        <v>10</v>
      </c>
      <c r="D13" s="176" t="s">
        <v>11</v>
      </c>
      <c r="E13" s="176" t="s">
        <v>12</v>
      </c>
      <c r="F13" s="176" t="s">
        <v>13</v>
      </c>
      <c r="G13" s="177" t="s">
        <v>14</v>
      </c>
      <c r="H13" s="139" t="s">
        <v>15</v>
      </c>
    </row>
    <row r="14" spans="1:8" ht="15.75" x14ac:dyDescent="0.25">
      <c r="A14" s="274" t="s">
        <v>16</v>
      </c>
      <c r="B14" s="275"/>
      <c r="C14" s="275"/>
      <c r="D14" s="275"/>
      <c r="E14" s="275"/>
      <c r="F14" s="275"/>
      <c r="G14" s="275"/>
      <c r="H14" s="276"/>
    </row>
    <row r="15" spans="1:8" ht="15.75" x14ac:dyDescent="0.25">
      <c r="A15" s="277" t="s">
        <v>17</v>
      </c>
      <c r="B15" s="278"/>
      <c r="C15" s="275" t="s">
        <v>355</v>
      </c>
      <c r="D15" s="275"/>
      <c r="E15" s="275"/>
      <c r="F15" s="275"/>
      <c r="G15" s="275"/>
      <c r="H15" s="276"/>
    </row>
    <row r="16" spans="1:8" ht="15.75" x14ac:dyDescent="0.25">
      <c r="A16" s="279" t="s">
        <v>19</v>
      </c>
      <c r="B16" s="278" t="s">
        <v>20</v>
      </c>
      <c r="C16" s="280" t="s">
        <v>21</v>
      </c>
      <c r="D16" s="272" t="s">
        <v>22</v>
      </c>
      <c r="E16" s="198" t="s">
        <v>23</v>
      </c>
      <c r="F16" s="272" t="s">
        <v>24</v>
      </c>
      <c r="G16" s="272"/>
      <c r="H16" s="433" t="s">
        <v>642</v>
      </c>
    </row>
    <row r="17" spans="1:8" ht="15.75" x14ac:dyDescent="0.25">
      <c r="A17" s="279"/>
      <c r="B17" s="278"/>
      <c r="C17" s="280"/>
      <c r="D17" s="272"/>
      <c r="E17" s="198" t="s">
        <v>26</v>
      </c>
      <c r="F17" s="272" t="s">
        <v>24</v>
      </c>
      <c r="G17" s="272"/>
      <c r="H17" s="433"/>
    </row>
    <row r="18" spans="1:8" ht="15.75" x14ac:dyDescent="0.25">
      <c r="A18" s="279"/>
      <c r="B18" s="278"/>
      <c r="C18" s="280"/>
      <c r="D18" s="205" t="s">
        <v>27</v>
      </c>
      <c r="E18" s="167"/>
      <c r="F18" s="272" t="s">
        <v>24</v>
      </c>
      <c r="G18" s="272"/>
      <c r="H18" s="433"/>
    </row>
    <row r="19" spans="1:8" ht="15.75" x14ac:dyDescent="0.25">
      <c r="A19" s="279" t="s">
        <v>30</v>
      </c>
      <c r="B19" s="278" t="s">
        <v>31</v>
      </c>
      <c r="C19" s="280" t="s">
        <v>32</v>
      </c>
      <c r="D19" s="272" t="s">
        <v>22</v>
      </c>
      <c r="E19" s="198" t="s">
        <v>23</v>
      </c>
      <c r="F19" s="272" t="s">
        <v>24</v>
      </c>
      <c r="G19" s="272"/>
      <c r="H19" s="433" t="s">
        <v>448</v>
      </c>
    </row>
    <row r="20" spans="1:8" ht="15.75" x14ac:dyDescent="0.25">
      <c r="A20" s="279"/>
      <c r="B20" s="278"/>
      <c r="C20" s="280"/>
      <c r="D20" s="272"/>
      <c r="E20" s="198" t="s">
        <v>26</v>
      </c>
      <c r="F20" s="272" t="s">
        <v>24</v>
      </c>
      <c r="G20" s="272"/>
      <c r="H20" s="433"/>
    </row>
    <row r="21" spans="1:8" ht="15.75" x14ac:dyDescent="0.25">
      <c r="A21" s="279"/>
      <c r="B21" s="278"/>
      <c r="C21" s="280"/>
      <c r="D21" s="205" t="s">
        <v>27</v>
      </c>
      <c r="E21" s="167"/>
      <c r="F21" s="272" t="s">
        <v>24</v>
      </c>
      <c r="G21" s="272"/>
      <c r="H21" s="433"/>
    </row>
    <row r="22" spans="1:8" ht="15.75" x14ac:dyDescent="0.25">
      <c r="A22" s="279" t="s">
        <v>34</v>
      </c>
      <c r="B22" s="278" t="s">
        <v>35</v>
      </c>
      <c r="C22" s="280" t="s">
        <v>36</v>
      </c>
      <c r="D22" s="272" t="s">
        <v>22</v>
      </c>
      <c r="E22" s="198" t="s">
        <v>23</v>
      </c>
      <c r="F22" s="272" t="s">
        <v>24</v>
      </c>
      <c r="G22" s="272"/>
      <c r="H22" s="433" t="s">
        <v>448</v>
      </c>
    </row>
    <row r="23" spans="1:8" ht="15.75" x14ac:dyDescent="0.25">
      <c r="A23" s="279"/>
      <c r="B23" s="278"/>
      <c r="C23" s="280"/>
      <c r="D23" s="272"/>
      <c r="E23" s="198" t="s">
        <v>26</v>
      </c>
      <c r="F23" s="272" t="s">
        <v>24</v>
      </c>
      <c r="G23" s="272"/>
      <c r="H23" s="433"/>
    </row>
    <row r="24" spans="1:8" ht="15.75" x14ac:dyDescent="0.25">
      <c r="A24" s="279"/>
      <c r="B24" s="278"/>
      <c r="C24" s="280"/>
      <c r="D24" s="205" t="s">
        <v>27</v>
      </c>
      <c r="E24" s="167"/>
      <c r="F24" s="272" t="s">
        <v>24</v>
      </c>
      <c r="G24" s="272"/>
      <c r="H24" s="433"/>
    </row>
    <row r="25" spans="1:8" ht="15.75" x14ac:dyDescent="0.25">
      <c r="A25" s="279" t="s">
        <v>37</v>
      </c>
      <c r="B25" s="278" t="s">
        <v>38</v>
      </c>
      <c r="C25" s="278" t="s">
        <v>643</v>
      </c>
      <c r="D25" s="278"/>
      <c r="E25" s="278"/>
      <c r="F25" s="278"/>
      <c r="G25" s="278"/>
      <c r="H25" s="281"/>
    </row>
    <row r="26" spans="1:8" ht="15.75" x14ac:dyDescent="0.25">
      <c r="A26" s="279"/>
      <c r="B26" s="278"/>
      <c r="C26" s="284" t="s">
        <v>40</v>
      </c>
      <c r="D26" s="284" t="s">
        <v>22</v>
      </c>
      <c r="E26" s="201" t="s">
        <v>23</v>
      </c>
      <c r="F26" s="138">
        <v>10433</v>
      </c>
      <c r="G26" s="138">
        <v>12519.6</v>
      </c>
      <c r="H26" s="251" t="s">
        <v>41</v>
      </c>
    </row>
    <row r="27" spans="1:8" ht="15.75" x14ac:dyDescent="0.25">
      <c r="A27" s="279"/>
      <c r="B27" s="278"/>
      <c r="C27" s="284"/>
      <c r="D27" s="284"/>
      <c r="E27" s="201" t="s">
        <v>23</v>
      </c>
      <c r="F27" s="138">
        <v>12219</v>
      </c>
      <c r="G27" s="138">
        <v>14662.8</v>
      </c>
      <c r="H27" s="251" t="s">
        <v>269</v>
      </c>
    </row>
    <row r="28" spans="1:8" ht="15.75" x14ac:dyDescent="0.25">
      <c r="A28" s="279"/>
      <c r="B28" s="278"/>
      <c r="C28" s="284"/>
      <c r="D28" s="284"/>
      <c r="E28" s="201" t="s">
        <v>26</v>
      </c>
      <c r="F28" s="220">
        <v>12905</v>
      </c>
      <c r="G28" s="220">
        <v>15486</v>
      </c>
      <c r="H28" s="140"/>
    </row>
    <row r="29" spans="1:8" ht="15.75" x14ac:dyDescent="0.25">
      <c r="A29" s="279"/>
      <c r="B29" s="278"/>
      <c r="C29" s="284" t="s">
        <v>42</v>
      </c>
      <c r="D29" s="284" t="s">
        <v>22</v>
      </c>
      <c r="E29" s="201" t="s">
        <v>23</v>
      </c>
      <c r="F29" s="138">
        <v>6913</v>
      </c>
      <c r="G29" s="138">
        <v>8295.6</v>
      </c>
      <c r="H29" s="251" t="s">
        <v>41</v>
      </c>
    </row>
    <row r="30" spans="1:8" ht="15.75" x14ac:dyDescent="0.25">
      <c r="A30" s="279"/>
      <c r="B30" s="278"/>
      <c r="C30" s="284"/>
      <c r="D30" s="284"/>
      <c r="E30" s="201" t="s">
        <v>23</v>
      </c>
      <c r="F30" s="138">
        <v>8699</v>
      </c>
      <c r="G30" s="138">
        <v>10438.799999999999</v>
      </c>
      <c r="H30" s="251" t="s">
        <v>269</v>
      </c>
    </row>
    <row r="31" spans="1:8" ht="15.75" x14ac:dyDescent="0.25">
      <c r="A31" s="279"/>
      <c r="B31" s="278"/>
      <c r="C31" s="284"/>
      <c r="D31" s="284"/>
      <c r="E31" s="201" t="s">
        <v>26</v>
      </c>
      <c r="F31" s="138">
        <v>8699</v>
      </c>
      <c r="G31" s="138">
        <v>10438.799999999999</v>
      </c>
      <c r="H31" s="251"/>
    </row>
    <row r="32" spans="1:8" ht="15.75" x14ac:dyDescent="0.25">
      <c r="A32" s="279"/>
      <c r="B32" s="278"/>
      <c r="C32" s="284" t="s">
        <v>42</v>
      </c>
      <c r="D32" s="284" t="s">
        <v>22</v>
      </c>
      <c r="E32" s="201" t="s">
        <v>23</v>
      </c>
      <c r="F32" s="138">
        <v>6547</v>
      </c>
      <c r="G32" s="138">
        <v>7856.4</v>
      </c>
      <c r="H32" s="251" t="s">
        <v>156</v>
      </c>
    </row>
    <row r="33" spans="1:8" ht="15.75" x14ac:dyDescent="0.25">
      <c r="A33" s="279"/>
      <c r="B33" s="278"/>
      <c r="C33" s="284"/>
      <c r="D33" s="284"/>
      <c r="E33" s="201" t="s">
        <v>26</v>
      </c>
      <c r="F33" s="220">
        <v>7233</v>
      </c>
      <c r="G33" s="220">
        <v>8679.6</v>
      </c>
      <c r="H33" s="251" t="s">
        <v>156</v>
      </c>
    </row>
    <row r="34" spans="1:8" ht="15.75" x14ac:dyDescent="0.25">
      <c r="A34" s="282" t="s">
        <v>43</v>
      </c>
      <c r="B34" s="283" t="s">
        <v>44</v>
      </c>
      <c r="C34" s="284" t="s">
        <v>45</v>
      </c>
      <c r="D34" s="284" t="s">
        <v>22</v>
      </c>
      <c r="E34" s="201" t="s">
        <v>23</v>
      </c>
      <c r="F34" s="284" t="s">
        <v>24</v>
      </c>
      <c r="G34" s="284"/>
      <c r="H34" s="287"/>
    </row>
    <row r="35" spans="1:8" ht="15.75" x14ac:dyDescent="0.25">
      <c r="A35" s="282"/>
      <c r="B35" s="283"/>
      <c r="C35" s="284"/>
      <c r="D35" s="284"/>
      <c r="E35" s="201" t="s">
        <v>26</v>
      </c>
      <c r="F35" s="284" t="s">
        <v>24</v>
      </c>
      <c r="G35" s="284"/>
      <c r="H35" s="287"/>
    </row>
    <row r="36" spans="1:8" ht="15.75" x14ac:dyDescent="0.25">
      <c r="A36" s="282"/>
      <c r="B36" s="283"/>
      <c r="C36" s="284"/>
      <c r="D36" s="201" t="s">
        <v>27</v>
      </c>
      <c r="E36" s="201" t="s">
        <v>27</v>
      </c>
      <c r="F36" s="284" t="s">
        <v>24</v>
      </c>
      <c r="G36" s="284"/>
      <c r="H36" s="287"/>
    </row>
    <row r="37" spans="1:8" ht="15.75" x14ac:dyDescent="0.25">
      <c r="A37" s="277" t="s">
        <v>46</v>
      </c>
      <c r="B37" s="278"/>
      <c r="C37" s="278"/>
      <c r="D37" s="278"/>
      <c r="E37" s="278"/>
      <c r="F37" s="278"/>
      <c r="G37" s="278"/>
      <c r="H37" s="281"/>
    </row>
    <row r="38" spans="1:8" ht="15.75" x14ac:dyDescent="0.25">
      <c r="A38" s="277" t="s">
        <v>47</v>
      </c>
      <c r="B38" s="278"/>
      <c r="C38" s="278" t="s">
        <v>48</v>
      </c>
      <c r="D38" s="278"/>
      <c r="E38" s="278"/>
      <c r="F38" s="278"/>
      <c r="G38" s="278"/>
      <c r="H38" s="281"/>
    </row>
    <row r="39" spans="1:8" ht="15.75" x14ac:dyDescent="0.25">
      <c r="A39" s="279" t="s">
        <v>49</v>
      </c>
      <c r="B39" s="278" t="s">
        <v>50</v>
      </c>
      <c r="C39" s="272" t="s">
        <v>51</v>
      </c>
      <c r="D39" s="272" t="s">
        <v>22</v>
      </c>
      <c r="E39" s="200" t="s">
        <v>23</v>
      </c>
      <c r="F39" s="272" t="s">
        <v>24</v>
      </c>
      <c r="G39" s="272"/>
      <c r="H39" s="287"/>
    </row>
    <row r="40" spans="1:8" ht="15.75" x14ac:dyDescent="0.25">
      <c r="A40" s="279"/>
      <c r="B40" s="278"/>
      <c r="C40" s="272"/>
      <c r="D40" s="272"/>
      <c r="E40" s="200" t="s">
        <v>26</v>
      </c>
      <c r="F40" s="272" t="s">
        <v>24</v>
      </c>
      <c r="G40" s="272"/>
      <c r="H40" s="287"/>
    </row>
    <row r="41" spans="1:8" ht="15.75" x14ac:dyDescent="0.25">
      <c r="A41" s="279"/>
      <c r="B41" s="278"/>
      <c r="C41" s="272"/>
      <c r="D41" s="198" t="s">
        <v>27</v>
      </c>
      <c r="E41" s="167"/>
      <c r="F41" s="272" t="s">
        <v>24</v>
      </c>
      <c r="G41" s="272"/>
      <c r="H41" s="287"/>
    </row>
    <row r="42" spans="1:8" ht="15.75" x14ac:dyDescent="0.25">
      <c r="A42" s="279" t="s">
        <v>52</v>
      </c>
      <c r="B42" s="278" t="s">
        <v>53</v>
      </c>
      <c r="C42" s="272" t="s">
        <v>54</v>
      </c>
      <c r="D42" s="198" t="s">
        <v>55</v>
      </c>
      <c r="E42" s="200" t="s">
        <v>22</v>
      </c>
      <c r="F42" s="284" t="s">
        <v>24</v>
      </c>
      <c r="G42" s="501"/>
      <c r="H42" s="433" t="s">
        <v>149</v>
      </c>
    </row>
    <row r="43" spans="1:8" ht="15.75" x14ac:dyDescent="0.25">
      <c r="A43" s="279"/>
      <c r="B43" s="278"/>
      <c r="C43" s="272"/>
      <c r="D43" s="198" t="s">
        <v>66</v>
      </c>
      <c r="E43" s="200" t="s">
        <v>27</v>
      </c>
      <c r="F43" s="284" t="s">
        <v>24</v>
      </c>
      <c r="G43" s="501"/>
      <c r="H43" s="287"/>
    </row>
    <row r="44" spans="1:8" ht="110.25" x14ac:dyDescent="0.25">
      <c r="A44" s="279"/>
      <c r="B44" s="278"/>
      <c r="C44" s="272"/>
      <c r="D44" s="272" t="s">
        <v>55</v>
      </c>
      <c r="E44" s="290" t="s">
        <v>23</v>
      </c>
      <c r="F44" s="138">
        <v>347</v>
      </c>
      <c r="G44" s="138">
        <v>416.4</v>
      </c>
      <c r="H44" s="193" t="s">
        <v>57</v>
      </c>
    </row>
    <row r="45" spans="1:8" ht="110.25" x14ac:dyDescent="0.25">
      <c r="A45" s="279"/>
      <c r="B45" s="278"/>
      <c r="C45" s="272"/>
      <c r="D45" s="272"/>
      <c r="E45" s="498"/>
      <c r="F45" s="138">
        <v>693</v>
      </c>
      <c r="G45" s="138">
        <v>831.6</v>
      </c>
      <c r="H45" s="193" t="s">
        <v>61</v>
      </c>
    </row>
    <row r="46" spans="1:8" ht="110.25" x14ac:dyDescent="0.25">
      <c r="A46" s="279"/>
      <c r="B46" s="278"/>
      <c r="C46" s="272"/>
      <c r="D46" s="501"/>
      <c r="E46" s="498"/>
      <c r="F46" s="138">
        <v>1155</v>
      </c>
      <c r="G46" s="138">
        <v>1386</v>
      </c>
      <c r="H46" s="193" t="s">
        <v>59</v>
      </c>
    </row>
    <row r="47" spans="1:8" ht="110.25" x14ac:dyDescent="0.25">
      <c r="A47" s="279"/>
      <c r="B47" s="278"/>
      <c r="C47" s="272"/>
      <c r="D47" s="272" t="s">
        <v>55</v>
      </c>
      <c r="E47" s="431" t="s">
        <v>408</v>
      </c>
      <c r="F47" s="138">
        <v>578</v>
      </c>
      <c r="G47" s="138">
        <v>693.6</v>
      </c>
      <c r="H47" s="193" t="s">
        <v>57</v>
      </c>
    </row>
    <row r="48" spans="1:8" ht="110.25" x14ac:dyDescent="0.25">
      <c r="A48" s="279"/>
      <c r="B48" s="278"/>
      <c r="C48" s="272"/>
      <c r="D48" s="501"/>
      <c r="E48" s="498"/>
      <c r="F48" s="138">
        <v>866</v>
      </c>
      <c r="G48" s="138">
        <v>1039.2</v>
      </c>
      <c r="H48" s="193" t="s">
        <v>61</v>
      </c>
    </row>
    <row r="49" spans="1:8" ht="110.25" x14ac:dyDescent="0.25">
      <c r="A49" s="279"/>
      <c r="B49" s="278"/>
      <c r="C49" s="272"/>
      <c r="D49" s="501"/>
      <c r="E49" s="498"/>
      <c r="F49" s="138">
        <v>1155</v>
      </c>
      <c r="G49" s="138">
        <v>1386</v>
      </c>
      <c r="H49" s="193" t="s">
        <v>59</v>
      </c>
    </row>
    <row r="50" spans="1:8" ht="94.5" x14ac:dyDescent="0.25">
      <c r="A50" s="279"/>
      <c r="B50" s="278"/>
      <c r="C50" s="272"/>
      <c r="D50" s="272" t="s">
        <v>62</v>
      </c>
      <c r="E50" s="200" t="s">
        <v>27</v>
      </c>
      <c r="F50" s="137">
        <v>3630</v>
      </c>
      <c r="G50" s="138">
        <v>4356</v>
      </c>
      <c r="H50" s="251" t="s">
        <v>644</v>
      </c>
    </row>
    <row r="51" spans="1:8" ht="110.25" x14ac:dyDescent="0.25">
      <c r="A51" s="279"/>
      <c r="B51" s="278"/>
      <c r="C51" s="272"/>
      <c r="D51" s="272"/>
      <c r="E51" s="200" t="s">
        <v>27</v>
      </c>
      <c r="F51" s="137">
        <v>5445</v>
      </c>
      <c r="G51" s="138">
        <v>6534</v>
      </c>
      <c r="H51" s="251" t="s">
        <v>373</v>
      </c>
    </row>
    <row r="52" spans="1:8" ht="15.75" x14ac:dyDescent="0.25">
      <c r="A52" s="279" t="s">
        <v>371</v>
      </c>
      <c r="B52" s="278" t="s">
        <v>470</v>
      </c>
      <c r="C52" s="272" t="s">
        <v>471</v>
      </c>
      <c r="D52" s="272" t="s">
        <v>22</v>
      </c>
      <c r="E52" s="200" t="s">
        <v>23</v>
      </c>
      <c r="F52" s="272" t="s">
        <v>24</v>
      </c>
      <c r="G52" s="272"/>
      <c r="H52" s="287"/>
    </row>
    <row r="53" spans="1:8" ht="15.75" x14ac:dyDescent="0.25">
      <c r="A53" s="279"/>
      <c r="B53" s="278"/>
      <c r="C53" s="272"/>
      <c r="D53" s="272"/>
      <c r="E53" s="200" t="s">
        <v>26</v>
      </c>
      <c r="F53" s="272" t="s">
        <v>24</v>
      </c>
      <c r="G53" s="272"/>
      <c r="H53" s="287"/>
    </row>
    <row r="54" spans="1:8" ht="15.75" x14ac:dyDescent="0.25">
      <c r="A54" s="279"/>
      <c r="B54" s="278"/>
      <c r="C54" s="272"/>
      <c r="D54" s="198" t="s">
        <v>27</v>
      </c>
      <c r="E54" s="200"/>
      <c r="F54" s="272" t="s">
        <v>24</v>
      </c>
      <c r="G54" s="272"/>
      <c r="H54" s="287"/>
    </row>
    <row r="55" spans="1:8" ht="15.75" x14ac:dyDescent="0.25">
      <c r="A55" s="277" t="s">
        <v>67</v>
      </c>
      <c r="B55" s="278"/>
      <c r="C55" s="278" t="s">
        <v>68</v>
      </c>
      <c r="D55" s="278"/>
      <c r="E55" s="278"/>
      <c r="F55" s="278"/>
      <c r="G55" s="278"/>
      <c r="H55" s="281"/>
    </row>
    <row r="56" spans="1:8" ht="15.75" x14ac:dyDescent="0.25">
      <c r="A56" s="286">
        <v>9</v>
      </c>
      <c r="B56" s="275" t="s">
        <v>69</v>
      </c>
      <c r="C56" s="275" t="s">
        <v>70</v>
      </c>
      <c r="D56" s="275"/>
      <c r="E56" s="275"/>
      <c r="F56" s="275"/>
      <c r="G56" s="275"/>
      <c r="H56" s="276"/>
    </row>
    <row r="57" spans="1:8" ht="63" x14ac:dyDescent="0.25">
      <c r="A57" s="286"/>
      <c r="B57" s="275"/>
      <c r="C57" s="280" t="s">
        <v>645</v>
      </c>
      <c r="D57" s="347" t="s">
        <v>71</v>
      </c>
      <c r="E57" s="290" t="s">
        <v>23</v>
      </c>
      <c r="F57" s="137">
        <v>1943</v>
      </c>
      <c r="G57" s="138">
        <v>2331.6</v>
      </c>
      <c r="H57" s="228" t="s">
        <v>646</v>
      </c>
    </row>
    <row r="58" spans="1:8" ht="63" x14ac:dyDescent="0.25">
      <c r="A58" s="286"/>
      <c r="B58" s="275"/>
      <c r="C58" s="280"/>
      <c r="D58" s="347"/>
      <c r="E58" s="290"/>
      <c r="F58" s="137">
        <v>2836</v>
      </c>
      <c r="G58" s="138">
        <v>3403.2</v>
      </c>
      <c r="H58" s="228" t="s">
        <v>647</v>
      </c>
    </row>
    <row r="59" spans="1:8" ht="31.5" x14ac:dyDescent="0.25">
      <c r="A59" s="286"/>
      <c r="B59" s="275"/>
      <c r="C59" s="205" t="s">
        <v>288</v>
      </c>
      <c r="D59" s="498"/>
      <c r="E59" s="498"/>
      <c r="F59" s="137">
        <v>1760</v>
      </c>
      <c r="G59" s="138">
        <v>2112</v>
      </c>
      <c r="H59" s="228"/>
    </row>
    <row r="60" spans="1:8" ht="31.5" x14ac:dyDescent="0.25">
      <c r="A60" s="286"/>
      <c r="B60" s="275"/>
      <c r="C60" s="246" t="s">
        <v>648</v>
      </c>
      <c r="D60" s="347" t="s">
        <v>71</v>
      </c>
      <c r="E60" s="290" t="s">
        <v>26</v>
      </c>
      <c r="F60" s="137">
        <v>2836</v>
      </c>
      <c r="G60" s="138">
        <v>3403.2</v>
      </c>
      <c r="H60" s="195"/>
    </row>
    <row r="61" spans="1:8" ht="31.5" x14ac:dyDescent="0.25">
      <c r="A61" s="286"/>
      <c r="B61" s="275"/>
      <c r="C61" s="205" t="s">
        <v>288</v>
      </c>
      <c r="D61" s="347"/>
      <c r="E61" s="290"/>
      <c r="F61" s="117">
        <v>2103</v>
      </c>
      <c r="G61" s="220">
        <v>2523.6</v>
      </c>
      <c r="H61" s="195"/>
    </row>
    <row r="62" spans="1:8" ht="15.75" x14ac:dyDescent="0.25">
      <c r="A62" s="286">
        <v>10</v>
      </c>
      <c r="B62" s="278" t="s">
        <v>74</v>
      </c>
      <c r="C62" s="275" t="s">
        <v>75</v>
      </c>
      <c r="D62" s="275"/>
      <c r="E62" s="275"/>
      <c r="F62" s="275"/>
      <c r="G62" s="275"/>
      <c r="H62" s="287"/>
    </row>
    <row r="63" spans="1:8" ht="111" customHeight="1" x14ac:dyDescent="0.25">
      <c r="A63" s="497"/>
      <c r="B63" s="278"/>
      <c r="C63" s="417" t="s">
        <v>649</v>
      </c>
      <c r="D63" s="443" t="s">
        <v>76</v>
      </c>
      <c r="E63" s="249" t="s">
        <v>23</v>
      </c>
      <c r="F63" s="117">
        <v>492</v>
      </c>
      <c r="G63" s="220">
        <v>590.4</v>
      </c>
      <c r="H63" s="433" t="s">
        <v>650</v>
      </c>
    </row>
    <row r="64" spans="1:8" ht="111" customHeight="1" x14ac:dyDescent="0.25">
      <c r="A64" s="497"/>
      <c r="B64" s="278"/>
      <c r="C64" s="417"/>
      <c r="D64" s="498"/>
      <c r="E64" s="249" t="s">
        <v>26</v>
      </c>
      <c r="F64" s="117">
        <v>646</v>
      </c>
      <c r="G64" s="220">
        <v>775.19999999999993</v>
      </c>
      <c r="H64" s="433"/>
    </row>
    <row r="65" spans="1:8" ht="15.75" x14ac:dyDescent="0.25">
      <c r="A65" s="499">
        <v>11</v>
      </c>
      <c r="B65" s="323" t="s">
        <v>166</v>
      </c>
      <c r="C65" s="422" t="s">
        <v>221</v>
      </c>
      <c r="D65" s="422"/>
      <c r="E65" s="422"/>
      <c r="F65" s="422"/>
      <c r="G65" s="422"/>
      <c r="H65" s="423"/>
    </row>
    <row r="66" spans="1:8" ht="47.25" x14ac:dyDescent="0.25">
      <c r="A66" s="499"/>
      <c r="B66" s="323"/>
      <c r="C66" s="118" t="s">
        <v>221</v>
      </c>
      <c r="D66" s="192" t="s">
        <v>651</v>
      </c>
      <c r="E66" s="192" t="s">
        <v>81</v>
      </c>
      <c r="F66" s="137">
        <v>506</v>
      </c>
      <c r="G66" s="138">
        <v>607.19999999999993</v>
      </c>
      <c r="H66" s="193" t="s">
        <v>652</v>
      </c>
    </row>
    <row r="67" spans="1:8" ht="15.75" x14ac:dyDescent="0.25">
      <c r="A67" s="500">
        <v>12</v>
      </c>
      <c r="B67" s="283" t="s">
        <v>78</v>
      </c>
      <c r="C67" s="292" t="s">
        <v>172</v>
      </c>
      <c r="D67" s="292"/>
      <c r="E67" s="292"/>
      <c r="F67" s="292"/>
      <c r="G67" s="292"/>
      <c r="H67" s="293"/>
    </row>
    <row r="68" spans="1:8" ht="31.5" x14ac:dyDescent="0.25">
      <c r="A68" s="500"/>
      <c r="B68" s="283"/>
      <c r="C68" s="245" t="s">
        <v>111</v>
      </c>
      <c r="D68" s="245" t="s">
        <v>80</v>
      </c>
      <c r="E68" s="242" t="s">
        <v>81</v>
      </c>
      <c r="F68" s="117">
        <v>840</v>
      </c>
      <c r="G68" s="220">
        <v>1008</v>
      </c>
      <c r="H68" s="141" t="s">
        <v>653</v>
      </c>
    </row>
    <row r="69" spans="1:8" ht="15.75" x14ac:dyDescent="0.25">
      <c r="A69" s="291">
        <v>13</v>
      </c>
      <c r="B69" s="278" t="s">
        <v>83</v>
      </c>
      <c r="C69" s="422" t="s">
        <v>84</v>
      </c>
      <c r="D69" s="422"/>
      <c r="E69" s="422"/>
      <c r="F69" s="422"/>
      <c r="G69" s="422"/>
      <c r="H69" s="423"/>
    </row>
    <row r="70" spans="1:8" ht="31.5" x14ac:dyDescent="0.25">
      <c r="A70" s="291"/>
      <c r="B70" s="278"/>
      <c r="C70" s="298" t="s">
        <v>497</v>
      </c>
      <c r="D70" s="299" t="s">
        <v>85</v>
      </c>
      <c r="E70" s="290"/>
      <c r="F70" s="117">
        <v>500</v>
      </c>
      <c r="G70" s="220">
        <v>600</v>
      </c>
      <c r="H70" s="251" t="s">
        <v>498</v>
      </c>
    </row>
    <row r="71" spans="1:8" ht="15.75" x14ac:dyDescent="0.25">
      <c r="A71" s="291"/>
      <c r="B71" s="278"/>
      <c r="C71" s="298"/>
      <c r="D71" s="299"/>
      <c r="E71" s="290"/>
      <c r="F71" s="290" t="s">
        <v>24</v>
      </c>
      <c r="G71" s="290"/>
      <c r="H71" s="142" t="s">
        <v>499</v>
      </c>
    </row>
    <row r="72" spans="1:8" ht="78.75" x14ac:dyDescent="0.25">
      <c r="A72" s="291"/>
      <c r="B72" s="278"/>
      <c r="C72" s="298"/>
      <c r="D72" s="244" t="s">
        <v>85</v>
      </c>
      <c r="E72" s="244"/>
      <c r="F72" s="296" t="s">
        <v>86</v>
      </c>
      <c r="G72" s="296"/>
      <c r="H72" s="250" t="s">
        <v>352</v>
      </c>
    </row>
    <row r="73" spans="1:8" ht="15.75" x14ac:dyDescent="0.25">
      <c r="A73" s="277" t="s">
        <v>88</v>
      </c>
      <c r="B73" s="278"/>
      <c r="C73" s="294" t="s">
        <v>89</v>
      </c>
      <c r="D73" s="294"/>
      <c r="E73" s="294"/>
      <c r="F73" s="294"/>
      <c r="G73" s="294"/>
      <c r="H73" s="295"/>
    </row>
    <row r="74" spans="1:8" ht="31.5" x14ac:dyDescent="0.25">
      <c r="A74" s="143" t="s">
        <v>427</v>
      </c>
      <c r="B74" s="187" t="s">
        <v>582</v>
      </c>
      <c r="C74" s="191" t="s">
        <v>583</v>
      </c>
      <c r="D74" s="191" t="s">
        <v>22</v>
      </c>
      <c r="E74" s="189" t="s">
        <v>215</v>
      </c>
      <c r="F74" s="297" t="s">
        <v>24</v>
      </c>
      <c r="G74" s="297"/>
      <c r="H74" s="144"/>
    </row>
    <row r="75" spans="1:8" ht="31.5" x14ac:dyDescent="0.25">
      <c r="A75" s="199" t="s">
        <v>431</v>
      </c>
      <c r="B75" s="187" t="s">
        <v>90</v>
      </c>
      <c r="C75" s="191" t="s">
        <v>323</v>
      </c>
      <c r="D75" s="191" t="s">
        <v>22</v>
      </c>
      <c r="E75" s="246" t="s">
        <v>81</v>
      </c>
      <c r="F75" s="431" t="s">
        <v>24</v>
      </c>
      <c r="G75" s="431"/>
      <c r="H75" s="251" t="s">
        <v>324</v>
      </c>
    </row>
    <row r="76" spans="1:8" ht="31.5" x14ac:dyDescent="0.25">
      <c r="A76" s="190">
        <v>16</v>
      </c>
      <c r="B76" s="187" t="s">
        <v>93</v>
      </c>
      <c r="C76" s="191" t="s">
        <v>94</v>
      </c>
      <c r="D76" s="192" t="s">
        <v>22</v>
      </c>
      <c r="E76" s="189" t="s">
        <v>81</v>
      </c>
      <c r="F76" s="297" t="s">
        <v>24</v>
      </c>
      <c r="G76" s="297"/>
      <c r="H76" s="195"/>
    </row>
    <row r="77" spans="1:8" ht="31.5" x14ac:dyDescent="0.25">
      <c r="A77" s="190">
        <v>17</v>
      </c>
      <c r="B77" s="187" t="s">
        <v>200</v>
      </c>
      <c r="C77" s="191" t="s">
        <v>201</v>
      </c>
      <c r="D77" s="192" t="s">
        <v>27</v>
      </c>
      <c r="E77" s="189"/>
      <c r="F77" s="297" t="s">
        <v>24</v>
      </c>
      <c r="G77" s="297"/>
      <c r="H77" s="195"/>
    </row>
    <row r="78" spans="1:8" ht="31.5" x14ac:dyDescent="0.25">
      <c r="A78" s="190">
        <v>18</v>
      </c>
      <c r="B78" s="187" t="s">
        <v>326</v>
      </c>
      <c r="C78" s="191" t="s">
        <v>327</v>
      </c>
      <c r="D78" s="192" t="s">
        <v>85</v>
      </c>
      <c r="E78" s="189"/>
      <c r="F78" s="220">
        <v>7295</v>
      </c>
      <c r="G78" s="220">
        <v>8754</v>
      </c>
      <c r="H78" s="251" t="s">
        <v>654</v>
      </c>
    </row>
    <row r="79" spans="1:8" ht="15.75" x14ac:dyDescent="0.25">
      <c r="A79" s="505" t="s">
        <v>202</v>
      </c>
      <c r="B79" s="343"/>
      <c r="C79" s="343"/>
      <c r="D79" s="343"/>
      <c r="E79" s="343"/>
      <c r="F79" s="343"/>
      <c r="G79" s="343"/>
      <c r="H79" s="344"/>
    </row>
    <row r="80" spans="1:8" ht="47.25" x14ac:dyDescent="0.25">
      <c r="A80" s="190">
        <v>19</v>
      </c>
      <c r="B80" s="187" t="s">
        <v>96</v>
      </c>
      <c r="C80" s="191" t="s">
        <v>97</v>
      </c>
      <c r="D80" s="192" t="s">
        <v>98</v>
      </c>
      <c r="E80" s="189" t="s">
        <v>655</v>
      </c>
      <c r="F80" s="220">
        <v>212</v>
      </c>
      <c r="G80" s="138">
        <v>254.39999999999998</v>
      </c>
      <c r="H80" s="251" t="s">
        <v>205</v>
      </c>
    </row>
    <row r="81" spans="1:8" ht="32.25" thickBot="1" x14ac:dyDescent="0.3">
      <c r="A81" s="145">
        <v>20</v>
      </c>
      <c r="B81" s="146" t="s">
        <v>100</v>
      </c>
      <c r="C81" s="253" t="s">
        <v>101</v>
      </c>
      <c r="D81" s="147" t="s">
        <v>85</v>
      </c>
      <c r="E81" s="148" t="s">
        <v>81</v>
      </c>
      <c r="F81" s="149">
        <v>2181.91</v>
      </c>
      <c r="G81" s="150">
        <v>2618.2919999999999</v>
      </c>
      <c r="H81" s="252"/>
    </row>
    <row r="82" spans="1:8" ht="15.75" x14ac:dyDescent="0.25">
      <c r="A82" s="120"/>
      <c r="B82" s="120"/>
      <c r="C82" s="120"/>
      <c r="D82" s="120"/>
      <c r="E82" s="120"/>
      <c r="F82" s="120"/>
      <c r="G82" s="121"/>
      <c r="H82" s="122"/>
    </row>
    <row r="83" spans="1:8" ht="15.75" x14ac:dyDescent="0.25">
      <c r="A83" s="127" t="s">
        <v>102</v>
      </c>
      <c r="B83" s="127"/>
      <c r="C83" s="127"/>
      <c r="D83" s="124"/>
      <c r="E83" s="124"/>
      <c r="F83" s="120"/>
      <c r="G83" s="121"/>
      <c r="H83" s="122"/>
    </row>
    <row r="84" spans="1:8" ht="15.75" x14ac:dyDescent="0.25">
      <c r="A84" s="127"/>
      <c r="B84" s="127"/>
      <c r="C84" s="127"/>
      <c r="D84" s="130"/>
      <c r="E84" s="124"/>
      <c r="F84" s="131"/>
      <c r="G84" s="132"/>
      <c r="H84" s="133"/>
    </row>
    <row r="85" spans="1:8" ht="15.75" x14ac:dyDescent="0.25">
      <c r="A85" s="357" t="s">
        <v>656</v>
      </c>
      <c r="B85" s="357"/>
      <c r="C85" s="494"/>
      <c r="D85" s="495"/>
      <c r="E85" s="165" t="s">
        <v>104</v>
      </c>
      <c r="F85" s="131"/>
      <c r="G85" s="132"/>
      <c r="H85" s="133"/>
    </row>
    <row r="86" spans="1:8" ht="15.75" x14ac:dyDescent="0.25">
      <c r="A86" s="127"/>
      <c r="B86" s="127"/>
      <c r="C86" s="127"/>
      <c r="D86" s="130"/>
      <c r="E86" s="124"/>
      <c r="F86" s="131"/>
      <c r="G86" s="132"/>
      <c r="H86" s="133"/>
    </row>
    <row r="87" spans="1:8" ht="15.75" x14ac:dyDescent="0.25">
      <c r="A87" s="127" t="s">
        <v>105</v>
      </c>
      <c r="B87" s="127"/>
      <c r="C87" s="127"/>
      <c r="D87" s="130"/>
      <c r="E87" s="165" t="s">
        <v>106</v>
      </c>
      <c r="F87" s="134"/>
      <c r="G87" s="135"/>
      <c r="H87" s="136"/>
    </row>
    <row r="88" spans="1:8" ht="15.75" x14ac:dyDescent="0.25">
      <c r="A88" s="127"/>
      <c r="B88" s="127"/>
      <c r="C88" s="127"/>
      <c r="D88" s="130"/>
      <c r="E88" s="124"/>
      <c r="F88" s="134"/>
      <c r="G88" s="135"/>
      <c r="H88" s="136"/>
    </row>
    <row r="89" spans="1:8" ht="15.75" x14ac:dyDescent="0.25">
      <c r="A89" s="127" t="s">
        <v>107</v>
      </c>
      <c r="B89" s="127"/>
      <c r="C89" s="127"/>
      <c r="D89" s="130"/>
      <c r="E89" s="165" t="s">
        <v>108</v>
      </c>
      <c r="F89" s="154"/>
      <c r="G89" s="123"/>
      <c r="H89" s="168"/>
    </row>
    <row r="90" spans="1:8" ht="15.75" x14ac:dyDescent="0.25">
      <c r="A90" s="127"/>
      <c r="B90" s="127"/>
      <c r="C90" s="127"/>
      <c r="D90" s="120"/>
      <c r="E90" s="120"/>
      <c r="F90" s="120"/>
      <c r="G90" s="121"/>
      <c r="H90" s="122"/>
    </row>
    <row r="91" spans="1:8" ht="15.75" x14ac:dyDescent="0.25">
      <c r="A91" s="127" t="s">
        <v>657</v>
      </c>
      <c r="B91" s="127"/>
      <c r="C91" s="127"/>
      <c r="D91" s="126"/>
      <c r="E91" s="496" t="s">
        <v>658</v>
      </c>
      <c r="F91" s="495"/>
      <c r="G91" s="135"/>
      <c r="H91" s="136"/>
    </row>
  </sheetData>
  <mergeCells count="123">
    <mergeCell ref="A79:H79"/>
    <mergeCell ref="E70:E71"/>
    <mergeCell ref="F71:G71"/>
    <mergeCell ref="F72:G72"/>
    <mergeCell ref="G2:H2"/>
    <mergeCell ref="G3:H3"/>
    <mergeCell ref="G4:H4"/>
    <mergeCell ref="G5:H5"/>
    <mergeCell ref="G6:H6"/>
    <mergeCell ref="A8:H8"/>
    <mergeCell ref="B25:B33"/>
    <mergeCell ref="B56:B61"/>
    <mergeCell ref="B62:B64"/>
    <mergeCell ref="A16:A18"/>
    <mergeCell ref="B16:B18"/>
    <mergeCell ref="C16:C18"/>
    <mergeCell ref="D16:D17"/>
    <mergeCell ref="F16:G16"/>
    <mergeCell ref="H16:H18"/>
    <mergeCell ref="F17:G17"/>
    <mergeCell ref="F18:G18"/>
    <mergeCell ref="A9:H9"/>
    <mergeCell ref="A10:H10"/>
    <mergeCell ref="A11:H11"/>
    <mergeCell ref="A12:H12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34:A36"/>
    <mergeCell ref="B34:B36"/>
    <mergeCell ref="C34:C36"/>
    <mergeCell ref="D34:D35"/>
    <mergeCell ref="F34:G34"/>
    <mergeCell ref="H34:H36"/>
    <mergeCell ref="F35:G35"/>
    <mergeCell ref="F36:G36"/>
    <mergeCell ref="A25:A33"/>
    <mergeCell ref="C25:H25"/>
    <mergeCell ref="C26:C28"/>
    <mergeCell ref="D26:D28"/>
    <mergeCell ref="C29:C31"/>
    <mergeCell ref="D29:D31"/>
    <mergeCell ref="C32:C33"/>
    <mergeCell ref="D32:D33"/>
    <mergeCell ref="D44:D46"/>
    <mergeCell ref="E44:E46"/>
    <mergeCell ref="D47:D49"/>
    <mergeCell ref="A37:H37"/>
    <mergeCell ref="A38:B38"/>
    <mergeCell ref="C38:H38"/>
    <mergeCell ref="A39:A41"/>
    <mergeCell ref="B39:B41"/>
    <mergeCell ref="C39:C41"/>
    <mergeCell ref="D39:D40"/>
    <mergeCell ref="F39:G39"/>
    <mergeCell ref="H39:H41"/>
    <mergeCell ref="F40:G40"/>
    <mergeCell ref="F41:G41"/>
    <mergeCell ref="E47:E49"/>
    <mergeCell ref="D50:D51"/>
    <mergeCell ref="A52:A54"/>
    <mergeCell ref="B52:B54"/>
    <mergeCell ref="C52:C54"/>
    <mergeCell ref="D52:D53"/>
    <mergeCell ref="A42:A51"/>
    <mergeCell ref="B42:B51"/>
    <mergeCell ref="C42:C51"/>
    <mergeCell ref="A56:A61"/>
    <mergeCell ref="C56:H56"/>
    <mergeCell ref="C57:C58"/>
    <mergeCell ref="D57:D59"/>
    <mergeCell ref="E57:E59"/>
    <mergeCell ref="D60:D61"/>
    <mergeCell ref="E60:E61"/>
    <mergeCell ref="F52:G52"/>
    <mergeCell ref="H52:H54"/>
    <mergeCell ref="F53:G53"/>
    <mergeCell ref="F54:G54"/>
    <mergeCell ref="A55:B55"/>
    <mergeCell ref="C55:H55"/>
    <mergeCell ref="F42:G42"/>
    <mergeCell ref="H42:H43"/>
    <mergeCell ref="F43:G43"/>
    <mergeCell ref="F77:G77"/>
    <mergeCell ref="A85:D85"/>
    <mergeCell ref="E91:F91"/>
    <mergeCell ref="F75:G75"/>
    <mergeCell ref="A62:A64"/>
    <mergeCell ref="C62:H62"/>
    <mergeCell ref="C63:C64"/>
    <mergeCell ref="D63:D64"/>
    <mergeCell ref="H63:H64"/>
    <mergeCell ref="F76:G76"/>
    <mergeCell ref="F74:G74"/>
    <mergeCell ref="C65:H65"/>
    <mergeCell ref="B65:B66"/>
    <mergeCell ref="A65:A66"/>
    <mergeCell ref="C67:H67"/>
    <mergeCell ref="B67:B68"/>
    <mergeCell ref="A67:A68"/>
    <mergeCell ref="C69:H69"/>
    <mergeCell ref="B69:B72"/>
    <mergeCell ref="A69:A72"/>
    <mergeCell ref="A73:B73"/>
    <mergeCell ref="C73:H73"/>
    <mergeCell ref="C70:C72"/>
    <mergeCell ref="D70:D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zoomScale="80" zoomScaleNormal="80" workbookViewId="0">
      <selection sqref="A1:XFD1048576"/>
    </sheetView>
  </sheetViews>
  <sheetFormatPr defaultRowHeight="15" x14ac:dyDescent="0.25"/>
  <cols>
    <col min="1" max="1" width="8.42578125" style="23" customWidth="1"/>
    <col min="2" max="2" width="9.7109375" style="23" customWidth="1"/>
    <col min="3" max="3" width="63.5703125" style="23" customWidth="1"/>
    <col min="4" max="4" width="16.28515625" style="23" customWidth="1"/>
    <col min="5" max="5" width="14.85546875" style="23" customWidth="1"/>
    <col min="6" max="7" width="14" style="23" customWidth="1"/>
    <col min="8" max="8" width="73.140625" style="23" customWidth="1"/>
    <col min="9" max="16384" width="9.140625" style="23"/>
  </cols>
  <sheetData>
    <row r="1" spans="1:12" x14ac:dyDescent="0.25">
      <c r="A1" s="506"/>
      <c r="B1" s="506"/>
      <c r="C1" s="506"/>
      <c r="D1" s="506"/>
      <c r="E1" s="506"/>
      <c r="F1" s="506"/>
      <c r="G1" s="507"/>
      <c r="H1" s="507"/>
      <c r="I1" s="506"/>
      <c r="J1" s="506"/>
      <c r="K1" s="506"/>
      <c r="L1" s="506"/>
    </row>
    <row r="2" spans="1:12" ht="15.75" x14ac:dyDescent="0.25">
      <c r="A2" s="124"/>
      <c r="B2" s="114"/>
      <c r="C2" s="124"/>
      <c r="D2" s="124"/>
      <c r="F2" s="37"/>
      <c r="G2" s="508"/>
      <c r="H2" s="509" t="s">
        <v>0</v>
      </c>
      <c r="I2" s="506"/>
      <c r="J2" s="506"/>
      <c r="K2" s="506"/>
      <c r="L2" s="506"/>
    </row>
    <row r="3" spans="1:12" ht="15.75" x14ac:dyDescent="0.25">
      <c r="A3" s="124"/>
      <c r="B3" s="114"/>
      <c r="C3" s="124"/>
      <c r="D3" s="124"/>
      <c r="F3" s="37"/>
      <c r="G3" s="508"/>
      <c r="H3" s="37" t="s">
        <v>1</v>
      </c>
      <c r="I3" s="506"/>
      <c r="J3" s="506"/>
      <c r="K3" s="506"/>
      <c r="L3" s="506"/>
    </row>
    <row r="4" spans="1:12" ht="15.75" x14ac:dyDescent="0.25">
      <c r="A4" s="124"/>
      <c r="B4" s="114"/>
      <c r="C4" s="124"/>
      <c r="D4" s="124"/>
      <c r="F4" s="37"/>
      <c r="G4" s="508"/>
      <c r="H4" s="510" t="s">
        <v>2</v>
      </c>
      <c r="I4" s="506"/>
      <c r="J4" s="506"/>
      <c r="K4" s="506"/>
      <c r="L4" s="506"/>
    </row>
    <row r="5" spans="1:12" ht="15.75" x14ac:dyDescent="0.25">
      <c r="A5" s="124"/>
      <c r="B5" s="114"/>
      <c r="C5" s="124"/>
      <c r="D5" s="124"/>
      <c r="F5" s="37"/>
      <c r="G5" s="508"/>
      <c r="H5" s="511"/>
      <c r="I5" s="506"/>
      <c r="J5" s="506"/>
      <c r="K5" s="506"/>
      <c r="L5" s="506"/>
    </row>
    <row r="6" spans="1:12" ht="15.75" x14ac:dyDescent="0.25">
      <c r="A6" s="124"/>
      <c r="B6" s="114"/>
      <c r="C6" s="124"/>
      <c r="D6" s="124"/>
      <c r="F6" s="36"/>
      <c r="G6" s="512"/>
      <c r="H6" s="63" t="s">
        <v>113</v>
      </c>
      <c r="I6" s="506"/>
      <c r="J6" s="506"/>
      <c r="K6" s="506"/>
      <c r="L6" s="506"/>
    </row>
    <row r="7" spans="1:12" ht="15.75" x14ac:dyDescent="0.25">
      <c r="A7" s="124"/>
      <c r="B7" s="114"/>
      <c r="C7" s="124"/>
      <c r="D7" s="124"/>
      <c r="E7" s="513"/>
      <c r="F7" s="514"/>
      <c r="G7" s="515"/>
      <c r="H7" s="63"/>
      <c r="I7" s="506"/>
      <c r="J7" s="506"/>
      <c r="K7" s="506"/>
      <c r="L7" s="506"/>
    </row>
    <row r="8" spans="1:12" ht="15.75" x14ac:dyDescent="0.25">
      <c r="A8" s="413" t="s">
        <v>4</v>
      </c>
      <c r="B8" s="413"/>
      <c r="C8" s="413"/>
      <c r="D8" s="413"/>
      <c r="E8" s="413"/>
      <c r="F8" s="413"/>
      <c r="G8" s="413"/>
      <c r="H8" s="413"/>
      <c r="I8" s="506"/>
      <c r="J8" s="506"/>
      <c r="K8" s="506"/>
      <c r="L8" s="506"/>
    </row>
    <row r="9" spans="1:12" ht="15.75" x14ac:dyDescent="0.25">
      <c r="A9" s="410" t="s">
        <v>5</v>
      </c>
      <c r="B9" s="410"/>
      <c r="C9" s="410"/>
      <c r="D9" s="410"/>
      <c r="E9" s="410"/>
      <c r="F9" s="410"/>
      <c r="G9" s="410"/>
      <c r="H9" s="410"/>
    </row>
    <row r="10" spans="1:12" ht="15.75" x14ac:dyDescent="0.25">
      <c r="A10" s="410" t="s">
        <v>114</v>
      </c>
      <c r="B10" s="410"/>
      <c r="C10" s="410"/>
      <c r="D10" s="410"/>
      <c r="E10" s="410"/>
      <c r="F10" s="410"/>
      <c r="G10" s="410"/>
      <c r="H10" s="410"/>
    </row>
    <row r="11" spans="1:12" ht="15.75" x14ac:dyDescent="0.25">
      <c r="A11" s="516" t="s">
        <v>7</v>
      </c>
      <c r="B11" s="516"/>
      <c r="C11" s="516"/>
      <c r="D11" s="516"/>
      <c r="E11" s="516"/>
      <c r="F11" s="516"/>
      <c r="G11" s="516"/>
      <c r="H11" s="516"/>
    </row>
    <row r="12" spans="1:12" ht="16.5" thickBot="1" x14ac:dyDescent="0.3">
      <c r="A12" s="236"/>
      <c r="B12" s="236"/>
      <c r="C12" s="236"/>
      <c r="D12" s="236"/>
      <c r="E12" s="236"/>
      <c r="F12" s="517"/>
      <c r="G12" s="236"/>
      <c r="H12" s="236"/>
    </row>
    <row r="13" spans="1:12" ht="47.25" x14ac:dyDescent="0.25">
      <c r="A13" s="45" t="s">
        <v>8</v>
      </c>
      <c r="B13" s="176" t="s">
        <v>9</v>
      </c>
      <c r="C13" s="46" t="s">
        <v>10</v>
      </c>
      <c r="D13" s="46" t="s">
        <v>11</v>
      </c>
      <c r="E13" s="46" t="s">
        <v>12</v>
      </c>
      <c r="F13" s="48" t="s">
        <v>13</v>
      </c>
      <c r="G13" s="48" t="s">
        <v>14</v>
      </c>
      <c r="H13" s="49" t="s">
        <v>15</v>
      </c>
    </row>
    <row r="14" spans="1:12" ht="15.75" x14ac:dyDescent="0.25">
      <c r="A14" s="274" t="s">
        <v>16</v>
      </c>
      <c r="B14" s="275"/>
      <c r="C14" s="275"/>
      <c r="D14" s="275"/>
      <c r="E14" s="275"/>
      <c r="F14" s="275"/>
      <c r="G14" s="275"/>
      <c r="H14" s="276"/>
    </row>
    <row r="15" spans="1:12" ht="15.75" x14ac:dyDescent="0.25">
      <c r="A15" s="277" t="s">
        <v>17</v>
      </c>
      <c r="B15" s="278"/>
      <c r="C15" s="275" t="s">
        <v>115</v>
      </c>
      <c r="D15" s="275"/>
      <c r="E15" s="275"/>
      <c r="F15" s="275"/>
      <c r="G15" s="275"/>
      <c r="H15" s="276"/>
    </row>
    <row r="16" spans="1:12" ht="15.75" x14ac:dyDescent="0.25">
      <c r="A16" s="286">
        <v>1</v>
      </c>
      <c r="B16" s="278" t="s">
        <v>20</v>
      </c>
      <c r="C16" s="280" t="s">
        <v>21</v>
      </c>
      <c r="D16" s="280" t="s">
        <v>22</v>
      </c>
      <c r="E16" s="200" t="s">
        <v>23</v>
      </c>
      <c r="F16" s="332" t="s">
        <v>116</v>
      </c>
      <c r="G16" s="332"/>
      <c r="H16" s="354"/>
    </row>
    <row r="17" spans="1:8" ht="31.5" x14ac:dyDescent="0.25">
      <c r="A17" s="286"/>
      <c r="B17" s="278"/>
      <c r="C17" s="280"/>
      <c r="D17" s="280"/>
      <c r="E17" s="189" t="s">
        <v>117</v>
      </c>
      <c r="F17" s="332" t="s">
        <v>116</v>
      </c>
      <c r="G17" s="332"/>
      <c r="H17" s="354"/>
    </row>
    <row r="18" spans="1:8" ht="15.75" x14ac:dyDescent="0.25">
      <c r="A18" s="286"/>
      <c r="B18" s="278"/>
      <c r="C18" s="280"/>
      <c r="D18" s="205" t="s">
        <v>27</v>
      </c>
      <c r="E18" s="200"/>
      <c r="F18" s="332" t="s">
        <v>116</v>
      </c>
      <c r="G18" s="332"/>
      <c r="H18" s="354"/>
    </row>
    <row r="19" spans="1:8" ht="15.75" x14ac:dyDescent="0.25">
      <c r="A19" s="274" t="s">
        <v>28</v>
      </c>
      <c r="B19" s="275"/>
      <c r="C19" s="278" t="s">
        <v>118</v>
      </c>
      <c r="D19" s="278"/>
      <c r="E19" s="278"/>
      <c r="F19" s="278"/>
      <c r="G19" s="278"/>
      <c r="H19" s="281"/>
    </row>
    <row r="20" spans="1:8" ht="15.75" x14ac:dyDescent="0.25">
      <c r="A20" s="291">
        <v>2</v>
      </c>
      <c r="B20" s="278" t="s">
        <v>31</v>
      </c>
      <c r="C20" s="280" t="s">
        <v>119</v>
      </c>
      <c r="D20" s="280" t="s">
        <v>22</v>
      </c>
      <c r="E20" s="200" t="s">
        <v>23</v>
      </c>
      <c r="F20" s="332" t="s">
        <v>116</v>
      </c>
      <c r="G20" s="332"/>
      <c r="H20" s="407"/>
    </row>
    <row r="21" spans="1:8" ht="31.5" x14ac:dyDescent="0.25">
      <c r="A21" s="291"/>
      <c r="B21" s="278"/>
      <c r="C21" s="280"/>
      <c r="D21" s="280"/>
      <c r="E21" s="189" t="s">
        <v>117</v>
      </c>
      <c r="F21" s="332" t="s">
        <v>116</v>
      </c>
      <c r="G21" s="332"/>
      <c r="H21" s="408"/>
    </row>
    <row r="22" spans="1:8" ht="15.75" x14ac:dyDescent="0.25">
      <c r="A22" s="291"/>
      <c r="B22" s="278"/>
      <c r="C22" s="280"/>
      <c r="D22" s="205" t="s">
        <v>27</v>
      </c>
      <c r="E22" s="200"/>
      <c r="F22" s="332" t="s">
        <v>116</v>
      </c>
      <c r="G22" s="332"/>
      <c r="H22" s="409"/>
    </row>
    <row r="23" spans="1:8" ht="15.75" x14ac:dyDescent="0.25">
      <c r="A23" s="291">
        <v>3</v>
      </c>
      <c r="B23" s="278" t="s">
        <v>35</v>
      </c>
      <c r="C23" s="280" t="s">
        <v>36</v>
      </c>
      <c r="D23" s="280" t="s">
        <v>22</v>
      </c>
      <c r="E23" s="200" t="s">
        <v>23</v>
      </c>
      <c r="F23" s="332" t="s">
        <v>116</v>
      </c>
      <c r="G23" s="332"/>
      <c r="H23" s="407"/>
    </row>
    <row r="24" spans="1:8" ht="31.5" x14ac:dyDescent="0.25">
      <c r="A24" s="291"/>
      <c r="B24" s="278"/>
      <c r="C24" s="280"/>
      <c r="D24" s="280"/>
      <c r="E24" s="189" t="s">
        <v>117</v>
      </c>
      <c r="F24" s="332" t="s">
        <v>116</v>
      </c>
      <c r="G24" s="332"/>
      <c r="H24" s="408"/>
    </row>
    <row r="25" spans="1:8" ht="15.75" x14ac:dyDescent="0.25">
      <c r="A25" s="291"/>
      <c r="B25" s="278"/>
      <c r="C25" s="280"/>
      <c r="D25" s="205" t="s">
        <v>27</v>
      </c>
      <c r="E25" s="200"/>
      <c r="F25" s="332" t="s">
        <v>116</v>
      </c>
      <c r="G25" s="332"/>
      <c r="H25" s="409"/>
    </row>
    <row r="26" spans="1:8" ht="15.75" x14ac:dyDescent="0.25">
      <c r="A26" s="518">
        <v>4</v>
      </c>
      <c r="B26" s="336" t="s">
        <v>120</v>
      </c>
      <c r="C26" s="278" t="s">
        <v>121</v>
      </c>
      <c r="D26" s="278"/>
      <c r="E26" s="336"/>
      <c r="F26" s="336"/>
      <c r="G26" s="336"/>
      <c r="H26" s="281"/>
    </row>
    <row r="27" spans="1:8" ht="15.75" x14ac:dyDescent="0.25">
      <c r="A27" s="519"/>
      <c r="B27" s="337"/>
      <c r="C27" s="288" t="s">
        <v>122</v>
      </c>
      <c r="D27" s="299" t="s">
        <v>22</v>
      </c>
      <c r="E27" s="200" t="s">
        <v>23</v>
      </c>
      <c r="F27" s="117">
        <v>8499</v>
      </c>
      <c r="G27" s="220">
        <v>10198.799999999999</v>
      </c>
      <c r="H27" s="520" t="s">
        <v>123</v>
      </c>
    </row>
    <row r="28" spans="1:8" ht="15.75" x14ac:dyDescent="0.25">
      <c r="A28" s="519"/>
      <c r="B28" s="337"/>
      <c r="C28" s="289"/>
      <c r="D28" s="299"/>
      <c r="E28" s="200" t="s">
        <v>26</v>
      </c>
      <c r="F28" s="117">
        <v>11072</v>
      </c>
      <c r="G28" s="220">
        <v>13286.4</v>
      </c>
      <c r="H28" s="521"/>
    </row>
    <row r="29" spans="1:8" ht="15.75" x14ac:dyDescent="0.25">
      <c r="A29" s="519"/>
      <c r="B29" s="337"/>
      <c r="C29" s="288" t="s">
        <v>124</v>
      </c>
      <c r="D29" s="299" t="s">
        <v>22</v>
      </c>
      <c r="E29" s="200" t="s">
        <v>23</v>
      </c>
      <c r="F29" s="117">
        <v>10730</v>
      </c>
      <c r="G29" s="220">
        <v>12876</v>
      </c>
      <c r="H29" s="521"/>
    </row>
    <row r="30" spans="1:8" ht="15.75" x14ac:dyDescent="0.25">
      <c r="A30" s="519"/>
      <c r="B30" s="337"/>
      <c r="C30" s="289"/>
      <c r="D30" s="299"/>
      <c r="E30" s="200" t="s">
        <v>26</v>
      </c>
      <c r="F30" s="117">
        <v>13062</v>
      </c>
      <c r="G30" s="220">
        <v>15674.4</v>
      </c>
      <c r="H30" s="521"/>
    </row>
    <row r="31" spans="1:8" ht="15.75" x14ac:dyDescent="0.25">
      <c r="A31" s="519"/>
      <c r="B31" s="337"/>
      <c r="C31" s="288" t="s">
        <v>125</v>
      </c>
      <c r="D31" s="299" t="s">
        <v>22</v>
      </c>
      <c r="E31" s="200" t="s">
        <v>23</v>
      </c>
      <c r="F31" s="117">
        <v>12936</v>
      </c>
      <c r="G31" s="220">
        <v>15523.199999999999</v>
      </c>
      <c r="H31" s="521"/>
    </row>
    <row r="32" spans="1:8" ht="15.75" x14ac:dyDescent="0.25">
      <c r="A32" s="519"/>
      <c r="B32" s="337"/>
      <c r="C32" s="289"/>
      <c r="D32" s="299"/>
      <c r="E32" s="200" t="s">
        <v>26</v>
      </c>
      <c r="F32" s="117">
        <v>14961</v>
      </c>
      <c r="G32" s="220">
        <v>17953.2</v>
      </c>
      <c r="H32" s="521"/>
    </row>
    <row r="33" spans="1:8" ht="15.75" x14ac:dyDescent="0.25">
      <c r="A33" s="519"/>
      <c r="B33" s="337"/>
      <c r="C33" s="298" t="s">
        <v>126</v>
      </c>
      <c r="D33" s="299" t="s">
        <v>22</v>
      </c>
      <c r="E33" s="200" t="s">
        <v>23</v>
      </c>
      <c r="F33" s="117">
        <v>14688</v>
      </c>
      <c r="G33" s="220">
        <v>17625.599999999999</v>
      </c>
      <c r="H33" s="521"/>
    </row>
    <row r="34" spans="1:8" ht="15.75" x14ac:dyDescent="0.25">
      <c r="A34" s="519"/>
      <c r="B34" s="337"/>
      <c r="C34" s="298"/>
      <c r="D34" s="299"/>
      <c r="E34" s="200" t="s">
        <v>26</v>
      </c>
      <c r="F34" s="117">
        <v>17481</v>
      </c>
      <c r="G34" s="220">
        <v>20977.200000000001</v>
      </c>
      <c r="H34" s="521"/>
    </row>
    <row r="35" spans="1:8" ht="15.75" x14ac:dyDescent="0.25">
      <c r="A35" s="519"/>
      <c r="B35" s="337"/>
      <c r="C35" s="298" t="s">
        <v>127</v>
      </c>
      <c r="D35" s="299" t="s">
        <v>22</v>
      </c>
      <c r="E35" s="200" t="s">
        <v>23</v>
      </c>
      <c r="F35" s="117">
        <v>17010</v>
      </c>
      <c r="G35" s="220">
        <v>20412</v>
      </c>
      <c r="H35" s="521"/>
    </row>
    <row r="36" spans="1:8" ht="15.75" x14ac:dyDescent="0.25">
      <c r="A36" s="519"/>
      <c r="B36" s="337"/>
      <c r="C36" s="298"/>
      <c r="D36" s="299"/>
      <c r="E36" s="200" t="s">
        <v>26</v>
      </c>
      <c r="F36" s="117">
        <v>21146</v>
      </c>
      <c r="G36" s="220">
        <v>25375.200000000001</v>
      </c>
      <c r="H36" s="521"/>
    </row>
    <row r="37" spans="1:8" ht="15.75" x14ac:dyDescent="0.25">
      <c r="A37" s="519"/>
      <c r="B37" s="337"/>
      <c r="C37" s="298" t="s">
        <v>128</v>
      </c>
      <c r="D37" s="299" t="s">
        <v>22</v>
      </c>
      <c r="E37" s="200" t="s">
        <v>23</v>
      </c>
      <c r="F37" s="117">
        <v>18897</v>
      </c>
      <c r="G37" s="220">
        <v>22676.399999999998</v>
      </c>
      <c r="H37" s="521"/>
    </row>
    <row r="38" spans="1:8" ht="15.75" x14ac:dyDescent="0.25">
      <c r="A38" s="519"/>
      <c r="B38" s="337"/>
      <c r="C38" s="298"/>
      <c r="D38" s="299"/>
      <c r="E38" s="200" t="s">
        <v>26</v>
      </c>
      <c r="F38" s="117">
        <v>24467</v>
      </c>
      <c r="G38" s="220">
        <v>29360.399999999998</v>
      </c>
      <c r="H38" s="521"/>
    </row>
    <row r="39" spans="1:8" ht="15.75" x14ac:dyDescent="0.25">
      <c r="A39" s="519"/>
      <c r="B39" s="337"/>
      <c r="C39" s="298" t="s">
        <v>129</v>
      </c>
      <c r="D39" s="299" t="s">
        <v>22</v>
      </c>
      <c r="E39" s="200" t="s">
        <v>23</v>
      </c>
      <c r="F39" s="117">
        <v>22857</v>
      </c>
      <c r="G39" s="220">
        <v>27428.399999999998</v>
      </c>
      <c r="H39" s="521"/>
    </row>
    <row r="40" spans="1:8" ht="15.75" x14ac:dyDescent="0.25">
      <c r="A40" s="519"/>
      <c r="B40" s="337"/>
      <c r="C40" s="298"/>
      <c r="D40" s="299"/>
      <c r="E40" s="200" t="s">
        <v>26</v>
      </c>
      <c r="F40" s="117">
        <v>26533</v>
      </c>
      <c r="G40" s="220">
        <v>31839.599999999999</v>
      </c>
      <c r="H40" s="521"/>
    </row>
    <row r="41" spans="1:8" ht="15.75" x14ac:dyDescent="0.25">
      <c r="A41" s="519"/>
      <c r="B41" s="337"/>
      <c r="C41" s="298" t="s">
        <v>130</v>
      </c>
      <c r="D41" s="299" t="s">
        <v>22</v>
      </c>
      <c r="E41" s="200" t="s">
        <v>23</v>
      </c>
      <c r="F41" s="117">
        <v>30480</v>
      </c>
      <c r="G41" s="220">
        <v>36576</v>
      </c>
      <c r="H41" s="521"/>
    </row>
    <row r="42" spans="1:8" ht="15.75" x14ac:dyDescent="0.25">
      <c r="A42" s="519"/>
      <c r="B42" s="337"/>
      <c r="C42" s="298"/>
      <c r="D42" s="299"/>
      <c r="E42" s="200" t="s">
        <v>26</v>
      </c>
      <c r="F42" s="117">
        <v>34651</v>
      </c>
      <c r="G42" s="220">
        <v>41581.199999999997</v>
      </c>
      <c r="H42" s="521"/>
    </row>
    <row r="43" spans="1:8" ht="15.75" x14ac:dyDescent="0.25">
      <c r="A43" s="519"/>
      <c r="B43" s="337"/>
      <c r="C43" s="298" t="s">
        <v>131</v>
      </c>
      <c r="D43" s="299" t="s">
        <v>22</v>
      </c>
      <c r="E43" s="200" t="s">
        <v>23</v>
      </c>
      <c r="F43" s="117">
        <v>43366</v>
      </c>
      <c r="G43" s="220">
        <v>52039.199999999997</v>
      </c>
      <c r="H43" s="521"/>
    </row>
    <row r="44" spans="1:8" ht="15.75" x14ac:dyDescent="0.25">
      <c r="A44" s="519"/>
      <c r="B44" s="337"/>
      <c r="C44" s="298"/>
      <c r="D44" s="299"/>
      <c r="E44" s="200" t="s">
        <v>26</v>
      </c>
      <c r="F44" s="117">
        <v>46617</v>
      </c>
      <c r="G44" s="220">
        <v>55940.4</v>
      </c>
      <c r="H44" s="521"/>
    </row>
    <row r="45" spans="1:8" ht="15.75" x14ac:dyDescent="0.25">
      <c r="A45" s="519"/>
      <c r="B45" s="337"/>
      <c r="C45" s="298" t="s">
        <v>132</v>
      </c>
      <c r="D45" s="299" t="s">
        <v>22</v>
      </c>
      <c r="E45" s="200" t="s">
        <v>23</v>
      </c>
      <c r="F45" s="117">
        <v>52634</v>
      </c>
      <c r="G45" s="220">
        <v>63160.799999999996</v>
      </c>
      <c r="H45" s="521"/>
    </row>
    <row r="46" spans="1:8" ht="15.75" x14ac:dyDescent="0.25">
      <c r="A46" s="519"/>
      <c r="B46" s="337"/>
      <c r="C46" s="298"/>
      <c r="D46" s="299"/>
      <c r="E46" s="200" t="s">
        <v>26</v>
      </c>
      <c r="F46" s="117">
        <v>63745</v>
      </c>
      <c r="G46" s="220">
        <v>76494</v>
      </c>
      <c r="H46" s="521"/>
    </row>
    <row r="47" spans="1:8" ht="15.75" x14ac:dyDescent="0.25">
      <c r="A47" s="519"/>
      <c r="B47" s="337"/>
      <c r="C47" s="298" t="s">
        <v>133</v>
      </c>
      <c r="D47" s="299" t="s">
        <v>22</v>
      </c>
      <c r="E47" s="200" t="s">
        <v>23</v>
      </c>
      <c r="F47" s="117">
        <v>62164</v>
      </c>
      <c r="G47" s="220">
        <v>74596.800000000003</v>
      </c>
      <c r="H47" s="521"/>
    </row>
    <row r="48" spans="1:8" ht="15.75" x14ac:dyDescent="0.25">
      <c r="A48" s="519"/>
      <c r="B48" s="337"/>
      <c r="C48" s="298"/>
      <c r="D48" s="299"/>
      <c r="E48" s="200" t="s">
        <v>26</v>
      </c>
      <c r="F48" s="117">
        <v>71682</v>
      </c>
      <c r="G48" s="220">
        <v>86018.4</v>
      </c>
      <c r="H48" s="521"/>
    </row>
    <row r="49" spans="1:8" ht="15.75" x14ac:dyDescent="0.25">
      <c r="A49" s="519"/>
      <c r="B49" s="337"/>
      <c r="C49" s="298" t="s">
        <v>134</v>
      </c>
      <c r="D49" s="299" t="s">
        <v>22</v>
      </c>
      <c r="E49" s="200" t="s">
        <v>23</v>
      </c>
      <c r="F49" s="117">
        <v>73638</v>
      </c>
      <c r="G49" s="220">
        <v>88365.599999999991</v>
      </c>
      <c r="H49" s="521"/>
    </row>
    <row r="50" spans="1:8" ht="15.75" x14ac:dyDescent="0.25">
      <c r="A50" s="519"/>
      <c r="B50" s="337"/>
      <c r="C50" s="298"/>
      <c r="D50" s="299"/>
      <c r="E50" s="200" t="s">
        <v>26</v>
      </c>
      <c r="F50" s="117">
        <v>80675</v>
      </c>
      <c r="G50" s="220">
        <v>96810</v>
      </c>
      <c r="H50" s="521"/>
    </row>
    <row r="51" spans="1:8" ht="15.75" x14ac:dyDescent="0.25">
      <c r="A51" s="519"/>
      <c r="B51" s="337"/>
      <c r="C51" s="298" t="s">
        <v>135</v>
      </c>
      <c r="D51" s="299" t="s">
        <v>22</v>
      </c>
      <c r="E51" s="200" t="s">
        <v>23</v>
      </c>
      <c r="F51" s="117">
        <v>84810</v>
      </c>
      <c r="G51" s="220">
        <v>101772</v>
      </c>
      <c r="H51" s="521"/>
    </row>
    <row r="52" spans="1:8" ht="15.75" x14ac:dyDescent="0.25">
      <c r="A52" s="519"/>
      <c r="B52" s="337"/>
      <c r="C52" s="298"/>
      <c r="D52" s="299"/>
      <c r="E52" s="200" t="s">
        <v>26</v>
      </c>
      <c r="F52" s="117">
        <v>89970</v>
      </c>
      <c r="G52" s="220">
        <v>107964</v>
      </c>
      <c r="H52" s="521"/>
    </row>
    <row r="53" spans="1:8" ht="15.75" x14ac:dyDescent="0.25">
      <c r="A53" s="519"/>
      <c r="B53" s="337"/>
      <c r="C53" s="298" t="s">
        <v>136</v>
      </c>
      <c r="D53" s="299" t="s">
        <v>22</v>
      </c>
      <c r="E53" s="200" t="s">
        <v>23</v>
      </c>
      <c r="F53" s="117">
        <v>90667</v>
      </c>
      <c r="G53" s="220">
        <v>108800.4</v>
      </c>
      <c r="H53" s="521"/>
    </row>
    <row r="54" spans="1:8" ht="15.75" x14ac:dyDescent="0.25">
      <c r="A54" s="519"/>
      <c r="B54" s="337"/>
      <c r="C54" s="298"/>
      <c r="D54" s="299"/>
      <c r="E54" s="200" t="s">
        <v>26</v>
      </c>
      <c r="F54" s="117">
        <v>92389</v>
      </c>
      <c r="G54" s="220">
        <v>110866.8</v>
      </c>
      <c r="H54" s="522"/>
    </row>
    <row r="55" spans="1:8" ht="15.75" x14ac:dyDescent="0.25">
      <c r="A55" s="519"/>
      <c r="B55" s="337"/>
      <c r="C55" s="298" t="s">
        <v>137</v>
      </c>
      <c r="D55" s="299" t="s">
        <v>22</v>
      </c>
      <c r="E55" s="200" t="s">
        <v>23</v>
      </c>
      <c r="F55" s="117">
        <v>4068</v>
      </c>
      <c r="G55" s="220">
        <v>4881.5999999999995</v>
      </c>
      <c r="H55" s="520" t="s">
        <v>699</v>
      </c>
    </row>
    <row r="56" spans="1:8" ht="15.75" x14ac:dyDescent="0.25">
      <c r="A56" s="519"/>
      <c r="B56" s="337"/>
      <c r="C56" s="298"/>
      <c r="D56" s="299"/>
      <c r="E56" s="200" t="s">
        <v>26</v>
      </c>
      <c r="F56" s="117">
        <v>4834</v>
      </c>
      <c r="G56" s="220">
        <v>5800.8</v>
      </c>
      <c r="H56" s="522"/>
    </row>
    <row r="57" spans="1:8" ht="15.75" x14ac:dyDescent="0.25">
      <c r="A57" s="519"/>
      <c r="B57" s="337"/>
      <c r="C57" s="191" t="s">
        <v>138</v>
      </c>
      <c r="D57" s="192" t="s">
        <v>22</v>
      </c>
      <c r="E57" s="200" t="s">
        <v>23</v>
      </c>
      <c r="F57" s="117">
        <v>1305</v>
      </c>
      <c r="G57" s="220">
        <v>1566</v>
      </c>
      <c r="H57" s="520" t="s">
        <v>139</v>
      </c>
    </row>
    <row r="58" spans="1:8" ht="15.75" x14ac:dyDescent="0.25">
      <c r="A58" s="523"/>
      <c r="B58" s="338"/>
      <c r="C58" s="191" t="s">
        <v>138</v>
      </c>
      <c r="D58" s="192" t="s">
        <v>22</v>
      </c>
      <c r="E58" s="200" t="s">
        <v>26</v>
      </c>
      <c r="F58" s="117">
        <v>2396</v>
      </c>
      <c r="G58" s="220">
        <v>2875.2</v>
      </c>
      <c r="H58" s="522"/>
    </row>
    <row r="59" spans="1:8" ht="15.75" x14ac:dyDescent="0.25">
      <c r="A59" s="524"/>
      <c r="B59" s="368"/>
      <c r="C59" s="342" t="s">
        <v>140</v>
      </c>
      <c r="D59" s="343"/>
      <c r="E59" s="525"/>
      <c r="F59" s="525"/>
      <c r="G59" s="525"/>
      <c r="H59" s="344"/>
    </row>
    <row r="60" spans="1:8" ht="15.75" x14ac:dyDescent="0.25">
      <c r="A60" s="291">
        <v>5</v>
      </c>
      <c r="B60" s="278" t="s">
        <v>44</v>
      </c>
      <c r="C60" s="298" t="s">
        <v>45</v>
      </c>
      <c r="D60" s="395" t="s">
        <v>22</v>
      </c>
      <c r="E60" s="200" t="s">
        <v>23</v>
      </c>
      <c r="F60" s="526" t="s">
        <v>116</v>
      </c>
      <c r="G60" s="527"/>
      <c r="H60" s="228"/>
    </row>
    <row r="61" spans="1:8" ht="31.5" x14ac:dyDescent="0.25">
      <c r="A61" s="291"/>
      <c r="B61" s="278"/>
      <c r="C61" s="298"/>
      <c r="D61" s="397"/>
      <c r="E61" s="189" t="s">
        <v>117</v>
      </c>
      <c r="F61" s="367" t="s">
        <v>116</v>
      </c>
      <c r="G61" s="528"/>
      <c r="H61" s="228"/>
    </row>
    <row r="62" spans="1:8" ht="15.75" x14ac:dyDescent="0.25">
      <c r="A62" s="291"/>
      <c r="B62" s="278"/>
      <c r="C62" s="298"/>
      <c r="D62" s="205" t="s">
        <v>27</v>
      </c>
      <c r="E62" s="200"/>
      <c r="F62" s="367" t="s">
        <v>116</v>
      </c>
      <c r="G62" s="528"/>
      <c r="H62" s="228"/>
    </row>
    <row r="63" spans="1:8" ht="15.75" x14ac:dyDescent="0.25">
      <c r="A63" s="524"/>
      <c r="B63" s="368"/>
      <c r="C63" s="342" t="s">
        <v>141</v>
      </c>
      <c r="D63" s="529"/>
      <c r="E63" s="529"/>
      <c r="F63" s="529"/>
      <c r="G63" s="529"/>
      <c r="H63" s="530"/>
    </row>
    <row r="64" spans="1:8" ht="31.5" x14ac:dyDescent="0.25">
      <c r="A64" s="349">
        <v>6</v>
      </c>
      <c r="B64" s="336" t="s">
        <v>142</v>
      </c>
      <c r="C64" s="288" t="s">
        <v>141</v>
      </c>
      <c r="D64" s="531" t="s">
        <v>22</v>
      </c>
      <c r="E64" s="232" t="s">
        <v>143</v>
      </c>
      <c r="F64" s="117">
        <v>8180</v>
      </c>
      <c r="G64" s="220">
        <v>9816</v>
      </c>
      <c r="H64" s="213"/>
    </row>
    <row r="65" spans="1:8" ht="15.75" x14ac:dyDescent="0.25">
      <c r="A65" s="366"/>
      <c r="B65" s="337"/>
      <c r="C65" s="316"/>
      <c r="D65" s="532"/>
      <c r="E65" s="261" t="s">
        <v>23</v>
      </c>
      <c r="F65" s="117">
        <v>12602</v>
      </c>
      <c r="G65" s="220">
        <v>15122.4</v>
      </c>
      <c r="H65" s="533" t="s">
        <v>144</v>
      </c>
    </row>
    <row r="66" spans="1:8" ht="15.75" x14ac:dyDescent="0.25">
      <c r="A66" s="366"/>
      <c r="B66" s="337"/>
      <c r="C66" s="316"/>
      <c r="D66" s="532"/>
      <c r="E66" s="261" t="s">
        <v>23</v>
      </c>
      <c r="F66" s="117">
        <v>14376</v>
      </c>
      <c r="G66" s="220">
        <v>17251.2</v>
      </c>
      <c r="H66" s="533" t="s">
        <v>145</v>
      </c>
    </row>
    <row r="67" spans="1:8" ht="31.5" x14ac:dyDescent="0.25">
      <c r="A67" s="366"/>
      <c r="B67" s="337"/>
      <c r="C67" s="316"/>
      <c r="D67" s="532"/>
      <c r="E67" s="232" t="s">
        <v>117</v>
      </c>
      <c r="F67" s="117">
        <v>15706</v>
      </c>
      <c r="G67" s="220">
        <v>18847.2</v>
      </c>
      <c r="H67" s="533"/>
    </row>
    <row r="68" spans="1:8" ht="15.75" x14ac:dyDescent="0.25">
      <c r="A68" s="366"/>
      <c r="B68" s="337"/>
      <c r="C68" s="316"/>
      <c r="D68" s="532"/>
      <c r="E68" s="261" t="s">
        <v>23</v>
      </c>
      <c r="F68" s="117">
        <v>10803</v>
      </c>
      <c r="G68" s="220">
        <v>12963.6</v>
      </c>
      <c r="H68" s="533" t="s">
        <v>146</v>
      </c>
    </row>
    <row r="69" spans="1:8" ht="15.75" x14ac:dyDescent="0.25">
      <c r="A69" s="366"/>
      <c r="B69" s="337"/>
      <c r="C69" s="316"/>
      <c r="D69" s="532"/>
      <c r="E69" s="261" t="s">
        <v>23</v>
      </c>
      <c r="F69" s="117">
        <v>13464</v>
      </c>
      <c r="G69" s="220">
        <v>16156.8</v>
      </c>
      <c r="H69" s="533" t="s">
        <v>147</v>
      </c>
    </row>
    <row r="70" spans="1:8" ht="31.5" x14ac:dyDescent="0.25">
      <c r="A70" s="366"/>
      <c r="B70" s="337"/>
      <c r="C70" s="316"/>
      <c r="D70" s="532"/>
      <c r="E70" s="232" t="s">
        <v>117</v>
      </c>
      <c r="F70" s="117">
        <v>13464</v>
      </c>
      <c r="G70" s="220">
        <v>16156.8</v>
      </c>
      <c r="H70" s="533" t="s">
        <v>148</v>
      </c>
    </row>
    <row r="71" spans="1:8" ht="15.75" x14ac:dyDescent="0.25">
      <c r="A71" s="366"/>
      <c r="B71" s="337"/>
      <c r="C71" s="316"/>
      <c r="D71" s="532"/>
      <c r="E71" s="261" t="s">
        <v>23</v>
      </c>
      <c r="F71" s="117">
        <v>8100</v>
      </c>
      <c r="G71" s="220">
        <v>9720</v>
      </c>
      <c r="H71" s="533" t="s">
        <v>700</v>
      </c>
    </row>
    <row r="72" spans="1:8" ht="31.5" x14ac:dyDescent="0.25">
      <c r="A72" s="350"/>
      <c r="B72" s="338"/>
      <c r="C72" s="289"/>
      <c r="D72" s="534"/>
      <c r="E72" s="232" t="s">
        <v>117</v>
      </c>
      <c r="F72" s="117">
        <v>10095</v>
      </c>
      <c r="G72" s="220">
        <v>12114</v>
      </c>
      <c r="H72" s="533" t="s">
        <v>700</v>
      </c>
    </row>
    <row r="73" spans="1:8" ht="15.75" x14ac:dyDescent="0.25">
      <c r="A73" s="369" t="s">
        <v>46</v>
      </c>
      <c r="B73" s="405"/>
      <c r="C73" s="405"/>
      <c r="D73" s="405"/>
      <c r="E73" s="405"/>
      <c r="F73" s="405"/>
      <c r="G73" s="405"/>
      <c r="H73" s="406"/>
    </row>
    <row r="74" spans="1:8" ht="15.75" x14ac:dyDescent="0.25">
      <c r="A74" s="277" t="s">
        <v>47</v>
      </c>
      <c r="B74" s="278"/>
      <c r="C74" s="404" t="s">
        <v>48</v>
      </c>
      <c r="D74" s="405"/>
      <c r="E74" s="405"/>
      <c r="F74" s="405"/>
      <c r="G74" s="405"/>
      <c r="H74" s="406"/>
    </row>
    <row r="75" spans="1:8" ht="15.75" x14ac:dyDescent="0.25">
      <c r="A75" s="286">
        <v>7</v>
      </c>
      <c r="B75" s="278" t="s">
        <v>50</v>
      </c>
      <c r="C75" s="298" t="s">
        <v>51</v>
      </c>
      <c r="D75" s="280" t="s">
        <v>22</v>
      </c>
      <c r="E75" s="200" t="s">
        <v>23</v>
      </c>
      <c r="F75" s="367" t="s">
        <v>116</v>
      </c>
      <c r="G75" s="528"/>
      <c r="H75" s="228"/>
    </row>
    <row r="76" spans="1:8" ht="31.5" x14ac:dyDescent="0.25">
      <c r="A76" s="286"/>
      <c r="B76" s="278"/>
      <c r="C76" s="298"/>
      <c r="D76" s="280"/>
      <c r="E76" s="189" t="s">
        <v>117</v>
      </c>
      <c r="F76" s="367" t="s">
        <v>116</v>
      </c>
      <c r="G76" s="528"/>
      <c r="H76" s="228"/>
    </row>
    <row r="77" spans="1:8" ht="15.75" x14ac:dyDescent="0.25">
      <c r="A77" s="286"/>
      <c r="B77" s="278"/>
      <c r="C77" s="298"/>
      <c r="D77" s="205" t="s">
        <v>27</v>
      </c>
      <c r="E77" s="200"/>
      <c r="F77" s="367" t="s">
        <v>116</v>
      </c>
      <c r="G77" s="528"/>
      <c r="H77" s="228"/>
    </row>
    <row r="78" spans="1:8" ht="15.75" x14ac:dyDescent="0.25">
      <c r="A78" s="333">
        <v>8</v>
      </c>
      <c r="B78" s="336" t="s">
        <v>53</v>
      </c>
      <c r="C78" s="395" t="s">
        <v>54</v>
      </c>
      <c r="D78" s="198" t="s">
        <v>55</v>
      </c>
      <c r="E78" s="200" t="s">
        <v>22</v>
      </c>
      <c r="F78" s="385" t="s">
        <v>24</v>
      </c>
      <c r="G78" s="386"/>
      <c r="H78" s="407" t="s">
        <v>149</v>
      </c>
    </row>
    <row r="79" spans="1:8" ht="15.75" x14ac:dyDescent="0.25">
      <c r="A79" s="334"/>
      <c r="B79" s="337"/>
      <c r="C79" s="396"/>
      <c r="D79" s="219" t="s">
        <v>66</v>
      </c>
      <c r="E79" s="200" t="s">
        <v>27</v>
      </c>
      <c r="F79" s="385" t="s">
        <v>24</v>
      </c>
      <c r="G79" s="386"/>
      <c r="H79" s="409"/>
    </row>
    <row r="80" spans="1:8" ht="78.75" x14ac:dyDescent="0.25">
      <c r="A80" s="334"/>
      <c r="B80" s="337"/>
      <c r="C80" s="396"/>
      <c r="D80" s="395" t="s">
        <v>76</v>
      </c>
      <c r="E80" s="200" t="s">
        <v>23</v>
      </c>
      <c r="F80" s="220">
        <v>347</v>
      </c>
      <c r="G80" s="220">
        <v>416.4</v>
      </c>
      <c r="H80" s="535" t="s">
        <v>150</v>
      </c>
    </row>
    <row r="81" spans="1:8" ht="78.75" x14ac:dyDescent="0.25">
      <c r="A81" s="334"/>
      <c r="B81" s="337"/>
      <c r="C81" s="396"/>
      <c r="D81" s="396"/>
      <c r="E81" s="200" t="s">
        <v>23</v>
      </c>
      <c r="F81" s="220">
        <v>693</v>
      </c>
      <c r="G81" s="220">
        <v>831.6</v>
      </c>
      <c r="H81" s="535" t="s">
        <v>151</v>
      </c>
    </row>
    <row r="82" spans="1:8" ht="78.75" x14ac:dyDescent="0.25">
      <c r="A82" s="334"/>
      <c r="B82" s="337"/>
      <c r="C82" s="396"/>
      <c r="D82" s="396"/>
      <c r="E82" s="200" t="s">
        <v>23</v>
      </c>
      <c r="F82" s="220">
        <v>1155</v>
      </c>
      <c r="G82" s="220">
        <v>1386</v>
      </c>
      <c r="H82" s="535" t="s">
        <v>152</v>
      </c>
    </row>
    <row r="83" spans="1:8" ht="78.75" x14ac:dyDescent="0.25">
      <c r="A83" s="334"/>
      <c r="B83" s="337"/>
      <c r="C83" s="396"/>
      <c r="D83" s="396"/>
      <c r="E83" s="200" t="s">
        <v>26</v>
      </c>
      <c r="F83" s="220">
        <v>578</v>
      </c>
      <c r="G83" s="220">
        <v>693.6</v>
      </c>
      <c r="H83" s="535" t="s">
        <v>150</v>
      </c>
    </row>
    <row r="84" spans="1:8" ht="78.75" x14ac:dyDescent="0.25">
      <c r="A84" s="334"/>
      <c r="B84" s="337"/>
      <c r="C84" s="396"/>
      <c r="D84" s="396"/>
      <c r="E84" s="200" t="s">
        <v>26</v>
      </c>
      <c r="F84" s="220">
        <v>866</v>
      </c>
      <c r="G84" s="220">
        <v>1039.2</v>
      </c>
      <c r="H84" s="535" t="s">
        <v>151</v>
      </c>
    </row>
    <row r="85" spans="1:8" ht="78.75" x14ac:dyDescent="0.25">
      <c r="A85" s="334"/>
      <c r="B85" s="337"/>
      <c r="C85" s="396"/>
      <c r="D85" s="397"/>
      <c r="E85" s="200" t="s">
        <v>26</v>
      </c>
      <c r="F85" s="220">
        <v>1155</v>
      </c>
      <c r="G85" s="220">
        <v>1386</v>
      </c>
      <c r="H85" s="535" t="s">
        <v>152</v>
      </c>
    </row>
    <row r="86" spans="1:8" ht="78.75" x14ac:dyDescent="0.25">
      <c r="A86" s="334"/>
      <c r="B86" s="337"/>
      <c r="C86" s="396"/>
      <c r="D86" s="280" t="s">
        <v>153</v>
      </c>
      <c r="E86" s="200" t="s">
        <v>27</v>
      </c>
      <c r="F86" s="220">
        <v>3630</v>
      </c>
      <c r="G86" s="220">
        <v>4356</v>
      </c>
      <c r="H86" s="228" t="s">
        <v>154</v>
      </c>
    </row>
    <row r="87" spans="1:8" ht="78.75" x14ac:dyDescent="0.25">
      <c r="A87" s="335"/>
      <c r="B87" s="338"/>
      <c r="C87" s="397"/>
      <c r="D87" s="280"/>
      <c r="E87" s="200" t="s">
        <v>27</v>
      </c>
      <c r="F87" s="220">
        <v>5445</v>
      </c>
      <c r="G87" s="220">
        <v>6534</v>
      </c>
      <c r="H87" s="228" t="s">
        <v>155</v>
      </c>
    </row>
    <row r="88" spans="1:8" ht="15.75" x14ac:dyDescent="0.25">
      <c r="A88" s="274" t="s">
        <v>67</v>
      </c>
      <c r="B88" s="275"/>
      <c r="C88" s="389" t="s">
        <v>68</v>
      </c>
      <c r="D88" s="390"/>
      <c r="E88" s="390"/>
      <c r="F88" s="390"/>
      <c r="G88" s="390"/>
      <c r="H88" s="391"/>
    </row>
    <row r="89" spans="1:8" ht="15.75" x14ac:dyDescent="0.25">
      <c r="A89" s="536">
        <v>9</v>
      </c>
      <c r="B89" s="392" t="s">
        <v>69</v>
      </c>
      <c r="C89" s="389" t="s">
        <v>70</v>
      </c>
      <c r="D89" s="390"/>
      <c r="E89" s="390"/>
      <c r="F89" s="390"/>
      <c r="G89" s="390"/>
      <c r="H89" s="391"/>
    </row>
    <row r="90" spans="1:8" ht="31.5" x14ac:dyDescent="0.25">
      <c r="A90" s="537"/>
      <c r="B90" s="393"/>
      <c r="C90" s="395" t="s">
        <v>70</v>
      </c>
      <c r="D90" s="298" t="s">
        <v>71</v>
      </c>
      <c r="E90" s="232" t="s">
        <v>143</v>
      </c>
      <c r="F90" s="117">
        <v>2337</v>
      </c>
      <c r="G90" s="220">
        <v>2804.4</v>
      </c>
      <c r="H90" s="535"/>
    </row>
    <row r="91" spans="1:8" ht="15.75" x14ac:dyDescent="0.25">
      <c r="A91" s="537"/>
      <c r="B91" s="393"/>
      <c r="C91" s="396"/>
      <c r="D91" s="298"/>
      <c r="E91" s="261" t="s">
        <v>23</v>
      </c>
      <c r="F91" s="117">
        <v>3601</v>
      </c>
      <c r="G91" s="220">
        <v>4321.2</v>
      </c>
      <c r="H91" s="533" t="s">
        <v>144</v>
      </c>
    </row>
    <row r="92" spans="1:8" ht="15.75" x14ac:dyDescent="0.25">
      <c r="A92" s="537"/>
      <c r="B92" s="393"/>
      <c r="C92" s="396"/>
      <c r="D92" s="298"/>
      <c r="E92" s="261" t="s">
        <v>23</v>
      </c>
      <c r="F92" s="117">
        <v>4488</v>
      </c>
      <c r="G92" s="220">
        <v>5385.5999999999995</v>
      </c>
      <c r="H92" s="533" t="s">
        <v>145</v>
      </c>
    </row>
    <row r="93" spans="1:8" ht="31.5" x14ac:dyDescent="0.25">
      <c r="A93" s="537"/>
      <c r="B93" s="393"/>
      <c r="C93" s="396"/>
      <c r="D93" s="298"/>
      <c r="E93" s="232" t="s">
        <v>117</v>
      </c>
      <c r="F93" s="117">
        <v>4488</v>
      </c>
      <c r="G93" s="220">
        <v>5385.5999999999995</v>
      </c>
      <c r="H93" s="535"/>
    </row>
    <row r="94" spans="1:8" ht="31.5" x14ac:dyDescent="0.25">
      <c r="A94" s="537"/>
      <c r="B94" s="393"/>
      <c r="C94" s="396"/>
      <c r="D94" s="298" t="s">
        <v>71</v>
      </c>
      <c r="E94" s="232" t="s">
        <v>143</v>
      </c>
      <c r="F94" s="117">
        <v>1753</v>
      </c>
      <c r="G94" s="220">
        <v>2103.6</v>
      </c>
      <c r="H94" s="538" t="s">
        <v>701</v>
      </c>
    </row>
    <row r="95" spans="1:8" ht="15.75" x14ac:dyDescent="0.25">
      <c r="A95" s="537"/>
      <c r="B95" s="393"/>
      <c r="C95" s="396"/>
      <c r="D95" s="298"/>
      <c r="E95" s="261" t="s">
        <v>23</v>
      </c>
      <c r="F95" s="117">
        <v>2700</v>
      </c>
      <c r="G95" s="220">
        <v>3240</v>
      </c>
      <c r="H95" s="539"/>
    </row>
    <row r="96" spans="1:8" ht="31.5" x14ac:dyDescent="0.25">
      <c r="A96" s="537"/>
      <c r="B96" s="393"/>
      <c r="C96" s="397"/>
      <c r="D96" s="298"/>
      <c r="E96" s="232" t="s">
        <v>117</v>
      </c>
      <c r="F96" s="117">
        <v>3365</v>
      </c>
      <c r="G96" s="220">
        <v>4038</v>
      </c>
      <c r="H96" s="540"/>
    </row>
    <row r="97" spans="1:8" ht="15.75" x14ac:dyDescent="0.25">
      <c r="A97" s="541"/>
      <c r="B97" s="542"/>
      <c r="C97" s="389" t="s">
        <v>75</v>
      </c>
      <c r="D97" s="390"/>
      <c r="E97" s="390"/>
      <c r="F97" s="390"/>
      <c r="G97" s="390"/>
      <c r="H97" s="391"/>
    </row>
    <row r="98" spans="1:8" ht="15.75" x14ac:dyDescent="0.25">
      <c r="A98" s="286">
        <v>10</v>
      </c>
      <c r="B98" s="275" t="s">
        <v>74</v>
      </c>
      <c r="C98" s="298" t="s">
        <v>157</v>
      </c>
      <c r="D98" s="298" t="s">
        <v>158</v>
      </c>
      <c r="E98" s="191" t="s">
        <v>23</v>
      </c>
      <c r="F98" s="117">
        <v>440</v>
      </c>
      <c r="G98" s="220">
        <v>528</v>
      </c>
      <c r="H98" s="310" t="s">
        <v>159</v>
      </c>
    </row>
    <row r="99" spans="1:8" ht="15.75" x14ac:dyDescent="0.25">
      <c r="A99" s="286"/>
      <c r="B99" s="275"/>
      <c r="C99" s="298"/>
      <c r="D99" s="298"/>
      <c r="E99" s="191" t="s">
        <v>26</v>
      </c>
      <c r="F99" s="117">
        <v>649</v>
      </c>
      <c r="G99" s="220">
        <v>778.8</v>
      </c>
      <c r="H99" s="300"/>
    </row>
    <row r="100" spans="1:8" ht="15.75" x14ac:dyDescent="0.25">
      <c r="A100" s="286"/>
      <c r="B100" s="275"/>
      <c r="C100" s="298"/>
      <c r="D100" s="298"/>
      <c r="E100" s="191" t="s">
        <v>160</v>
      </c>
      <c r="F100" s="117">
        <v>671</v>
      </c>
      <c r="G100" s="220">
        <v>805.19999999999993</v>
      </c>
      <c r="H100" s="300"/>
    </row>
    <row r="101" spans="1:8" ht="15.75" x14ac:dyDescent="0.25">
      <c r="A101" s="286"/>
      <c r="B101" s="275"/>
      <c r="C101" s="298" t="s">
        <v>161</v>
      </c>
      <c r="D101" s="298"/>
      <c r="E101" s="191" t="s">
        <v>23</v>
      </c>
      <c r="F101" s="117">
        <v>880</v>
      </c>
      <c r="G101" s="220">
        <v>1056</v>
      </c>
      <c r="H101" s="300"/>
    </row>
    <row r="102" spans="1:8" ht="15.75" x14ac:dyDescent="0.25">
      <c r="A102" s="286"/>
      <c r="B102" s="275"/>
      <c r="C102" s="298"/>
      <c r="D102" s="298"/>
      <c r="E102" s="191" t="s">
        <v>26</v>
      </c>
      <c r="F102" s="117">
        <v>1293</v>
      </c>
      <c r="G102" s="220">
        <v>1551.6</v>
      </c>
      <c r="H102" s="300"/>
    </row>
    <row r="103" spans="1:8" ht="15.75" x14ac:dyDescent="0.25">
      <c r="A103" s="286"/>
      <c r="B103" s="275"/>
      <c r="C103" s="298"/>
      <c r="D103" s="298"/>
      <c r="E103" s="191" t="s">
        <v>160</v>
      </c>
      <c r="F103" s="117">
        <v>1337</v>
      </c>
      <c r="G103" s="220">
        <v>1604.3999999999999</v>
      </c>
      <c r="H103" s="300"/>
    </row>
    <row r="104" spans="1:8" ht="15.75" x14ac:dyDescent="0.25">
      <c r="A104" s="286"/>
      <c r="B104" s="275"/>
      <c r="C104" s="298" t="s">
        <v>162</v>
      </c>
      <c r="D104" s="298"/>
      <c r="E104" s="191" t="s">
        <v>23</v>
      </c>
      <c r="F104" s="117">
        <v>1755</v>
      </c>
      <c r="G104" s="220">
        <v>2106</v>
      </c>
      <c r="H104" s="300"/>
    </row>
    <row r="105" spans="1:8" ht="15.75" x14ac:dyDescent="0.25">
      <c r="A105" s="286"/>
      <c r="B105" s="275"/>
      <c r="C105" s="298"/>
      <c r="D105" s="298"/>
      <c r="E105" s="191" t="s">
        <v>26</v>
      </c>
      <c r="F105" s="117">
        <v>2585</v>
      </c>
      <c r="G105" s="220">
        <v>3102</v>
      </c>
      <c r="H105" s="300"/>
    </row>
    <row r="106" spans="1:8" ht="15.75" x14ac:dyDescent="0.25">
      <c r="A106" s="286"/>
      <c r="B106" s="275"/>
      <c r="C106" s="298"/>
      <c r="D106" s="298"/>
      <c r="E106" s="191" t="s">
        <v>160</v>
      </c>
      <c r="F106" s="117">
        <v>2673</v>
      </c>
      <c r="G106" s="220">
        <v>3207.6</v>
      </c>
      <c r="H106" s="300"/>
    </row>
    <row r="107" spans="1:8" ht="15.75" x14ac:dyDescent="0.25">
      <c r="A107" s="286"/>
      <c r="B107" s="275"/>
      <c r="C107" s="298" t="s">
        <v>163</v>
      </c>
      <c r="D107" s="298" t="s">
        <v>158</v>
      </c>
      <c r="E107" s="191" t="s">
        <v>23</v>
      </c>
      <c r="F107" s="117">
        <v>132</v>
      </c>
      <c r="G107" s="220">
        <v>158.4</v>
      </c>
      <c r="H107" s="310" t="s">
        <v>702</v>
      </c>
    </row>
    <row r="108" spans="1:8" ht="15.75" x14ac:dyDescent="0.25">
      <c r="A108" s="286"/>
      <c r="B108" s="275"/>
      <c r="C108" s="298"/>
      <c r="D108" s="298"/>
      <c r="E108" s="191" t="s">
        <v>26</v>
      </c>
      <c r="F108" s="117">
        <v>182</v>
      </c>
      <c r="G108" s="220">
        <v>218.4</v>
      </c>
      <c r="H108" s="310"/>
    </row>
    <row r="109" spans="1:8" ht="15.75" x14ac:dyDescent="0.25">
      <c r="A109" s="286"/>
      <c r="B109" s="275"/>
      <c r="C109" s="298"/>
      <c r="D109" s="298"/>
      <c r="E109" s="191" t="s">
        <v>160</v>
      </c>
      <c r="F109" s="117">
        <v>182</v>
      </c>
      <c r="G109" s="220">
        <v>218.4</v>
      </c>
      <c r="H109" s="310"/>
    </row>
    <row r="110" spans="1:8" ht="15.75" x14ac:dyDescent="0.25">
      <c r="A110" s="286"/>
      <c r="B110" s="275"/>
      <c r="C110" s="298" t="s">
        <v>164</v>
      </c>
      <c r="D110" s="298"/>
      <c r="E110" s="191" t="s">
        <v>23</v>
      </c>
      <c r="F110" s="117">
        <v>660</v>
      </c>
      <c r="G110" s="220">
        <v>792</v>
      </c>
      <c r="H110" s="310"/>
    </row>
    <row r="111" spans="1:8" ht="15.75" x14ac:dyDescent="0.25">
      <c r="A111" s="286"/>
      <c r="B111" s="275"/>
      <c r="C111" s="298"/>
      <c r="D111" s="298"/>
      <c r="E111" s="191" t="s">
        <v>26</v>
      </c>
      <c r="F111" s="117">
        <v>902</v>
      </c>
      <c r="G111" s="220">
        <v>1082.3999999999999</v>
      </c>
      <c r="H111" s="310"/>
    </row>
    <row r="112" spans="1:8" ht="15.75" x14ac:dyDescent="0.25">
      <c r="A112" s="286"/>
      <c r="B112" s="275"/>
      <c r="C112" s="298"/>
      <c r="D112" s="298"/>
      <c r="E112" s="191" t="s">
        <v>160</v>
      </c>
      <c r="F112" s="117">
        <v>902</v>
      </c>
      <c r="G112" s="220">
        <v>1082.3999999999999</v>
      </c>
      <c r="H112" s="310"/>
    </row>
    <row r="113" spans="1:8" ht="31.5" x14ac:dyDescent="0.25">
      <c r="A113" s="286"/>
      <c r="B113" s="275"/>
      <c r="C113" s="374" t="s">
        <v>75</v>
      </c>
      <c r="D113" s="191" t="s">
        <v>76</v>
      </c>
      <c r="E113" s="189" t="s">
        <v>143</v>
      </c>
      <c r="F113" s="117">
        <v>1117</v>
      </c>
      <c r="G113" s="220">
        <v>1340.3999999999999</v>
      </c>
      <c r="H113" s="543" t="s">
        <v>165</v>
      </c>
    </row>
    <row r="114" spans="1:8" ht="15.75" x14ac:dyDescent="0.25">
      <c r="A114" s="286"/>
      <c r="B114" s="275"/>
      <c r="C114" s="473"/>
      <c r="D114" s="191" t="s">
        <v>76</v>
      </c>
      <c r="E114" s="200" t="s">
        <v>23</v>
      </c>
      <c r="F114" s="117">
        <v>3163</v>
      </c>
      <c r="G114" s="220">
        <v>3795.6</v>
      </c>
      <c r="H114" s="544"/>
    </row>
    <row r="115" spans="1:8" ht="15.75" x14ac:dyDescent="0.25">
      <c r="A115" s="286"/>
      <c r="B115" s="275"/>
      <c r="C115" s="473"/>
      <c r="D115" s="191" t="s">
        <v>76</v>
      </c>
      <c r="E115" s="200" t="s">
        <v>26</v>
      </c>
      <c r="F115" s="117">
        <v>4340</v>
      </c>
      <c r="G115" s="220">
        <v>5208</v>
      </c>
      <c r="H115" s="544"/>
    </row>
    <row r="116" spans="1:8" ht="15.75" x14ac:dyDescent="0.25">
      <c r="A116" s="286"/>
      <c r="B116" s="275"/>
      <c r="C116" s="375"/>
      <c r="D116" s="191" t="s">
        <v>76</v>
      </c>
      <c r="E116" s="200" t="s">
        <v>160</v>
      </c>
      <c r="F116" s="117">
        <v>4466</v>
      </c>
      <c r="G116" s="220">
        <v>5359.2</v>
      </c>
      <c r="H116" s="545"/>
    </row>
    <row r="117" spans="1:8" ht="15.75" x14ac:dyDescent="0.25">
      <c r="A117" s="333">
        <v>11</v>
      </c>
      <c r="B117" s="336" t="s">
        <v>166</v>
      </c>
      <c r="C117" s="546" t="s">
        <v>221</v>
      </c>
      <c r="D117" s="547"/>
      <c r="E117" s="547"/>
      <c r="F117" s="547"/>
      <c r="G117" s="547"/>
      <c r="H117" s="548"/>
    </row>
    <row r="118" spans="1:8" ht="47.25" x14ac:dyDescent="0.25">
      <c r="A118" s="334"/>
      <c r="B118" s="549"/>
      <c r="C118" s="550" t="s">
        <v>168</v>
      </c>
      <c r="D118" s="191" t="s">
        <v>169</v>
      </c>
      <c r="E118" s="189" t="s">
        <v>170</v>
      </c>
      <c r="F118" s="117">
        <v>2013</v>
      </c>
      <c r="G118" s="220">
        <v>2415.6</v>
      </c>
      <c r="H118" s="551" t="s">
        <v>703</v>
      </c>
    </row>
    <row r="119" spans="1:8" ht="47.25" x14ac:dyDescent="0.25">
      <c r="A119" s="335"/>
      <c r="B119" s="552"/>
      <c r="C119" s="553"/>
      <c r="D119" s="191" t="s">
        <v>171</v>
      </c>
      <c r="E119" s="189" t="s">
        <v>170</v>
      </c>
      <c r="F119" s="117">
        <v>2343</v>
      </c>
      <c r="G119" s="220">
        <v>2811.6</v>
      </c>
      <c r="H119" s="551" t="s">
        <v>704</v>
      </c>
    </row>
    <row r="120" spans="1:8" ht="15.75" x14ac:dyDescent="0.25">
      <c r="A120" s="291">
        <v>12</v>
      </c>
      <c r="B120" s="278" t="s">
        <v>78</v>
      </c>
      <c r="C120" s="324" t="s">
        <v>111</v>
      </c>
      <c r="D120" s="325"/>
      <c r="E120" s="325"/>
      <c r="F120" s="325"/>
      <c r="G120" s="325"/>
      <c r="H120" s="326"/>
    </row>
    <row r="121" spans="1:8" ht="31.5" x14ac:dyDescent="0.25">
      <c r="A121" s="291"/>
      <c r="B121" s="278"/>
      <c r="C121" s="288" t="s">
        <v>111</v>
      </c>
      <c r="D121" s="192" t="s">
        <v>98</v>
      </c>
      <c r="E121" s="200"/>
      <c r="F121" s="117">
        <v>993</v>
      </c>
      <c r="G121" s="117">
        <v>1191.5999999999999</v>
      </c>
      <c r="H121" s="179" t="s">
        <v>173</v>
      </c>
    </row>
    <row r="122" spans="1:8" ht="31.5" x14ac:dyDescent="0.25">
      <c r="A122" s="291"/>
      <c r="B122" s="278"/>
      <c r="C122" s="316"/>
      <c r="D122" s="192" t="s">
        <v>98</v>
      </c>
      <c r="E122" s="200"/>
      <c r="F122" s="117">
        <v>1280</v>
      </c>
      <c r="G122" s="117">
        <v>1536</v>
      </c>
      <c r="H122" s="179" t="s">
        <v>174</v>
      </c>
    </row>
    <row r="123" spans="1:8" ht="31.5" x14ac:dyDescent="0.25">
      <c r="A123" s="291"/>
      <c r="B123" s="278"/>
      <c r="C123" s="289"/>
      <c r="D123" s="192" t="s">
        <v>98</v>
      </c>
      <c r="E123" s="200"/>
      <c r="F123" s="117">
        <v>754</v>
      </c>
      <c r="G123" s="117">
        <v>904.8</v>
      </c>
      <c r="H123" s="179" t="s">
        <v>175</v>
      </c>
    </row>
    <row r="124" spans="1:8" ht="15.75" x14ac:dyDescent="0.25">
      <c r="A124" s="349">
        <v>13</v>
      </c>
      <c r="B124" s="336" t="s">
        <v>176</v>
      </c>
      <c r="C124" s="324" t="s">
        <v>177</v>
      </c>
      <c r="D124" s="325"/>
      <c r="E124" s="325"/>
      <c r="F124" s="325"/>
      <c r="G124" s="325"/>
      <c r="H124" s="326"/>
    </row>
    <row r="125" spans="1:8" ht="47.25" x14ac:dyDescent="0.25">
      <c r="A125" s="366"/>
      <c r="B125" s="337"/>
      <c r="C125" s="374" t="s">
        <v>177</v>
      </c>
      <c r="D125" s="223" t="s">
        <v>22</v>
      </c>
      <c r="E125" s="223" t="s">
        <v>23</v>
      </c>
      <c r="F125" s="117">
        <v>6113</v>
      </c>
      <c r="G125" s="117">
        <v>7335.5999999999995</v>
      </c>
      <c r="H125" s="193" t="s">
        <v>178</v>
      </c>
    </row>
    <row r="126" spans="1:8" ht="31.5" x14ac:dyDescent="0.25">
      <c r="A126" s="350"/>
      <c r="B126" s="338"/>
      <c r="C126" s="375"/>
      <c r="D126" s="191" t="s">
        <v>98</v>
      </c>
      <c r="E126" s="191"/>
      <c r="F126" s="117">
        <v>8899</v>
      </c>
      <c r="G126" s="117">
        <v>10678.8</v>
      </c>
      <c r="H126" s="193" t="s">
        <v>179</v>
      </c>
    </row>
    <row r="127" spans="1:8" ht="15.75" x14ac:dyDescent="0.25">
      <c r="A127" s="291">
        <v>14</v>
      </c>
      <c r="B127" s="278" t="s">
        <v>180</v>
      </c>
      <c r="C127" s="299" t="s">
        <v>181</v>
      </c>
      <c r="D127" s="299" t="s">
        <v>22</v>
      </c>
      <c r="E127" s="200" t="s">
        <v>23</v>
      </c>
      <c r="F127" s="117">
        <v>3471</v>
      </c>
      <c r="G127" s="117">
        <v>4165.2</v>
      </c>
      <c r="H127" s="300" t="s">
        <v>182</v>
      </c>
    </row>
    <row r="128" spans="1:8" ht="31.5" x14ac:dyDescent="0.25">
      <c r="A128" s="291"/>
      <c r="B128" s="278"/>
      <c r="C128" s="299"/>
      <c r="D128" s="299"/>
      <c r="E128" s="189" t="s">
        <v>117</v>
      </c>
      <c r="F128" s="117">
        <v>3889</v>
      </c>
      <c r="G128" s="117">
        <v>4666.8</v>
      </c>
      <c r="H128" s="300"/>
    </row>
    <row r="129" spans="1:8" ht="15.75" x14ac:dyDescent="0.25">
      <c r="A129" s="524"/>
      <c r="B129" s="368"/>
      <c r="C129" s="342" t="s">
        <v>183</v>
      </c>
      <c r="D129" s="343"/>
      <c r="E129" s="343"/>
      <c r="F129" s="343"/>
      <c r="G129" s="343"/>
      <c r="H129" s="344"/>
    </row>
    <row r="130" spans="1:8" ht="31.5" x14ac:dyDescent="0.25">
      <c r="A130" s="190">
        <v>15</v>
      </c>
      <c r="B130" s="187" t="s">
        <v>184</v>
      </c>
      <c r="C130" s="192" t="s">
        <v>185</v>
      </c>
      <c r="D130" s="192" t="s">
        <v>22</v>
      </c>
      <c r="E130" s="200"/>
      <c r="F130" s="117">
        <v>4303</v>
      </c>
      <c r="G130" s="117">
        <v>5163.5999999999995</v>
      </c>
      <c r="H130" s="535" t="s">
        <v>186</v>
      </c>
    </row>
    <row r="131" spans="1:8" ht="15.75" x14ac:dyDescent="0.25">
      <c r="A131" s="349">
        <v>16</v>
      </c>
      <c r="B131" s="336" t="s">
        <v>187</v>
      </c>
      <c r="C131" s="288" t="s">
        <v>188</v>
      </c>
      <c r="D131" s="192" t="s">
        <v>22</v>
      </c>
      <c r="E131" s="200"/>
      <c r="F131" s="117">
        <v>3242</v>
      </c>
      <c r="G131" s="117">
        <v>3890.3999999999996</v>
      </c>
      <c r="H131" s="535" t="s">
        <v>189</v>
      </c>
    </row>
    <row r="132" spans="1:8" ht="15.75" x14ac:dyDescent="0.25">
      <c r="A132" s="350"/>
      <c r="B132" s="338"/>
      <c r="C132" s="289"/>
      <c r="D132" s="192" t="s">
        <v>22</v>
      </c>
      <c r="E132" s="200"/>
      <c r="F132" s="117">
        <v>1587</v>
      </c>
      <c r="G132" s="117">
        <v>1904.3999999999999</v>
      </c>
      <c r="H132" s="535"/>
    </row>
    <row r="133" spans="1:8" ht="15.75" x14ac:dyDescent="0.25">
      <c r="A133" s="190">
        <v>17</v>
      </c>
      <c r="B133" s="187" t="s">
        <v>190</v>
      </c>
      <c r="C133" s="191" t="s">
        <v>191</v>
      </c>
      <c r="D133" s="192" t="s">
        <v>22</v>
      </c>
      <c r="E133" s="200"/>
      <c r="F133" s="117">
        <v>1434</v>
      </c>
      <c r="G133" s="117">
        <v>1720.8</v>
      </c>
      <c r="H133" s="535"/>
    </row>
    <row r="134" spans="1:8" ht="15.75" x14ac:dyDescent="0.25">
      <c r="A134" s="349">
        <v>18</v>
      </c>
      <c r="B134" s="336" t="s">
        <v>83</v>
      </c>
      <c r="C134" s="342" t="s">
        <v>84</v>
      </c>
      <c r="D134" s="343"/>
      <c r="E134" s="343"/>
      <c r="F134" s="343"/>
      <c r="G134" s="343"/>
      <c r="H134" s="344"/>
    </row>
    <row r="135" spans="1:8" ht="31.5" x14ac:dyDescent="0.25">
      <c r="A135" s="366"/>
      <c r="B135" s="337"/>
      <c r="C135" s="288" t="s">
        <v>84</v>
      </c>
      <c r="D135" s="374" t="s">
        <v>22</v>
      </c>
      <c r="E135" s="189" t="s">
        <v>143</v>
      </c>
      <c r="F135" s="117">
        <v>1777</v>
      </c>
      <c r="G135" s="117">
        <v>2132.4</v>
      </c>
      <c r="H135" s="300" t="s">
        <v>192</v>
      </c>
    </row>
    <row r="136" spans="1:8" ht="15.75" x14ac:dyDescent="0.25">
      <c r="A136" s="366"/>
      <c r="B136" s="337"/>
      <c r="C136" s="316"/>
      <c r="D136" s="473"/>
      <c r="E136" s="200" t="s">
        <v>23</v>
      </c>
      <c r="F136" s="117">
        <v>3403</v>
      </c>
      <c r="G136" s="117">
        <v>4083.6</v>
      </c>
      <c r="H136" s="300"/>
    </row>
    <row r="137" spans="1:8" ht="15.75" x14ac:dyDescent="0.25">
      <c r="A137" s="366"/>
      <c r="B137" s="337"/>
      <c r="C137" s="316"/>
      <c r="D137" s="473"/>
      <c r="E137" s="200" t="s">
        <v>26</v>
      </c>
      <c r="F137" s="117">
        <v>4963</v>
      </c>
      <c r="G137" s="117">
        <v>5955.5999999999995</v>
      </c>
      <c r="H137" s="300"/>
    </row>
    <row r="138" spans="1:8" ht="15.75" x14ac:dyDescent="0.25">
      <c r="A138" s="366"/>
      <c r="B138" s="337"/>
      <c r="C138" s="316"/>
      <c r="D138" s="473"/>
      <c r="E138" s="200" t="s">
        <v>160</v>
      </c>
      <c r="F138" s="117">
        <v>5104</v>
      </c>
      <c r="G138" s="117">
        <v>6124.8</v>
      </c>
      <c r="H138" s="300"/>
    </row>
    <row r="139" spans="1:8" ht="47.25" x14ac:dyDescent="0.25">
      <c r="A139" s="366"/>
      <c r="B139" s="337"/>
      <c r="C139" s="316"/>
      <c r="D139" s="375"/>
      <c r="E139" s="189" t="s">
        <v>170</v>
      </c>
      <c r="F139" s="117">
        <v>2673</v>
      </c>
      <c r="G139" s="117">
        <v>3207.6</v>
      </c>
      <c r="H139" s="214" t="s">
        <v>193</v>
      </c>
    </row>
    <row r="140" spans="1:8" ht="78.75" x14ac:dyDescent="0.25">
      <c r="A140" s="350"/>
      <c r="B140" s="338"/>
      <c r="C140" s="289"/>
      <c r="D140" s="191" t="s">
        <v>85</v>
      </c>
      <c r="E140" s="191"/>
      <c r="F140" s="367" t="s">
        <v>86</v>
      </c>
      <c r="G140" s="528"/>
      <c r="H140" s="193" t="s">
        <v>222</v>
      </c>
    </row>
    <row r="141" spans="1:8" ht="47.25" x14ac:dyDescent="0.25">
      <c r="A141" s="554">
        <v>19</v>
      </c>
      <c r="B141" s="187" t="s">
        <v>194</v>
      </c>
      <c r="C141" s="255" t="s">
        <v>195</v>
      </c>
      <c r="D141" s="191" t="s">
        <v>98</v>
      </c>
      <c r="E141" s="189" t="s">
        <v>170</v>
      </c>
      <c r="F141" s="555">
        <v>7168</v>
      </c>
      <c r="G141" s="556">
        <v>8601.6</v>
      </c>
      <c r="H141" s="557" t="s">
        <v>196</v>
      </c>
    </row>
    <row r="142" spans="1:8" ht="15.75" x14ac:dyDescent="0.25">
      <c r="A142" s="558" t="s">
        <v>88</v>
      </c>
      <c r="B142" s="559"/>
      <c r="C142" s="342" t="s">
        <v>112</v>
      </c>
      <c r="D142" s="343"/>
      <c r="E142" s="343"/>
      <c r="F142" s="343"/>
      <c r="G142" s="343"/>
      <c r="H142" s="344"/>
    </row>
    <row r="143" spans="1:8" ht="15.75" x14ac:dyDescent="0.25">
      <c r="A143" s="258" t="s">
        <v>197</v>
      </c>
      <c r="B143" s="216" t="s">
        <v>90</v>
      </c>
      <c r="C143" s="196" t="s">
        <v>91</v>
      </c>
      <c r="D143" s="191" t="s">
        <v>198</v>
      </c>
      <c r="E143" s="191"/>
      <c r="F143" s="382" t="s">
        <v>116</v>
      </c>
      <c r="G143" s="383"/>
      <c r="H143" s="209" t="s">
        <v>199</v>
      </c>
    </row>
    <row r="144" spans="1:8" ht="15.75" x14ac:dyDescent="0.25">
      <c r="A144" s="291">
        <v>21</v>
      </c>
      <c r="B144" s="278" t="s">
        <v>93</v>
      </c>
      <c r="C144" s="298" t="s">
        <v>94</v>
      </c>
      <c r="D144" s="299" t="s">
        <v>22</v>
      </c>
      <c r="E144" s="200" t="s">
        <v>23</v>
      </c>
      <c r="F144" s="560" t="s">
        <v>116</v>
      </c>
      <c r="G144" s="561"/>
      <c r="H144" s="317"/>
    </row>
    <row r="145" spans="1:8" ht="31.5" x14ac:dyDescent="0.25">
      <c r="A145" s="291"/>
      <c r="B145" s="278"/>
      <c r="C145" s="298"/>
      <c r="D145" s="299"/>
      <c r="E145" s="189" t="s">
        <v>117</v>
      </c>
      <c r="F145" s="526"/>
      <c r="G145" s="527"/>
      <c r="H145" s="319"/>
    </row>
    <row r="146" spans="1:8" ht="31.5" x14ac:dyDescent="0.25">
      <c r="A146" s="190">
        <v>22</v>
      </c>
      <c r="B146" s="187" t="s">
        <v>200</v>
      </c>
      <c r="C146" s="191" t="s">
        <v>201</v>
      </c>
      <c r="D146" s="192" t="s">
        <v>27</v>
      </c>
      <c r="E146" s="189"/>
      <c r="F146" s="367" t="s">
        <v>116</v>
      </c>
      <c r="G146" s="528"/>
      <c r="H146" s="180"/>
    </row>
    <row r="147" spans="1:8" ht="15.75" x14ac:dyDescent="0.25">
      <c r="A147" s="505" t="s">
        <v>202</v>
      </c>
      <c r="B147" s="343"/>
      <c r="C147" s="343"/>
      <c r="D147" s="343"/>
      <c r="E147" s="343"/>
      <c r="F147" s="343"/>
      <c r="G147" s="343"/>
      <c r="H147" s="344"/>
    </row>
    <row r="148" spans="1:8" ht="31.5" x14ac:dyDescent="0.25">
      <c r="A148" s="349">
        <v>23</v>
      </c>
      <c r="B148" s="336" t="s">
        <v>96</v>
      </c>
      <c r="C148" s="288" t="s">
        <v>203</v>
      </c>
      <c r="D148" s="191" t="s">
        <v>22</v>
      </c>
      <c r="E148" s="191"/>
      <c r="F148" s="117">
        <v>1290</v>
      </c>
      <c r="G148" s="117">
        <v>1548</v>
      </c>
      <c r="H148" s="193" t="s">
        <v>204</v>
      </c>
    </row>
    <row r="149" spans="1:8" ht="31.5" x14ac:dyDescent="0.25">
      <c r="A149" s="350"/>
      <c r="B149" s="338"/>
      <c r="C149" s="289"/>
      <c r="D149" s="191" t="s">
        <v>98</v>
      </c>
      <c r="E149" s="191"/>
      <c r="F149" s="117">
        <v>212</v>
      </c>
      <c r="G149" s="117">
        <v>254.39999999999998</v>
      </c>
      <c r="H149" s="211" t="s">
        <v>205</v>
      </c>
    </row>
    <row r="150" spans="1:8" ht="31.5" x14ac:dyDescent="0.25">
      <c r="A150" s="212">
        <v>24</v>
      </c>
      <c r="B150" s="187" t="s">
        <v>100</v>
      </c>
      <c r="C150" s="191" t="s">
        <v>206</v>
      </c>
      <c r="D150" s="191" t="s">
        <v>85</v>
      </c>
      <c r="E150" s="191"/>
      <c r="F150" s="220">
        <v>2181.91</v>
      </c>
      <c r="G150" s="117">
        <v>2618.2919999999999</v>
      </c>
      <c r="H150" s="562"/>
    </row>
    <row r="151" spans="1:8" ht="15.75" x14ac:dyDescent="0.25">
      <c r="A151" s="311" t="s">
        <v>207</v>
      </c>
      <c r="B151" s="312"/>
      <c r="C151" s="358" t="s">
        <v>208</v>
      </c>
      <c r="D151" s="359"/>
      <c r="E151" s="359"/>
      <c r="F151" s="359"/>
      <c r="G151" s="359"/>
      <c r="H151" s="360"/>
    </row>
    <row r="152" spans="1:8" ht="15.75" x14ac:dyDescent="0.25">
      <c r="A152" s="291">
        <v>25</v>
      </c>
      <c r="B152" s="278" t="s">
        <v>209</v>
      </c>
      <c r="C152" s="347" t="s">
        <v>210</v>
      </c>
      <c r="D152" s="280" t="s">
        <v>211</v>
      </c>
      <c r="E152" s="261" t="s">
        <v>23</v>
      </c>
      <c r="F152" s="220">
        <v>1624</v>
      </c>
      <c r="G152" s="117">
        <v>1948.8</v>
      </c>
      <c r="H152" s="563" t="s">
        <v>212</v>
      </c>
    </row>
    <row r="153" spans="1:8" ht="15.75" x14ac:dyDescent="0.25">
      <c r="A153" s="291"/>
      <c r="B153" s="278"/>
      <c r="C153" s="347"/>
      <c r="D153" s="280"/>
      <c r="E153" s="261" t="s">
        <v>26</v>
      </c>
      <c r="F153" s="220">
        <v>1624</v>
      </c>
      <c r="G153" s="117">
        <v>1948.8</v>
      </c>
      <c r="H153" s="563"/>
    </row>
    <row r="154" spans="1:8" ht="95.25" thickBot="1" x14ac:dyDescent="0.3">
      <c r="A154" s="145">
        <v>26</v>
      </c>
      <c r="B154" s="182" t="s">
        <v>213</v>
      </c>
      <c r="C154" s="183" t="s">
        <v>214</v>
      </c>
      <c r="D154" s="183" t="s">
        <v>211</v>
      </c>
      <c r="E154" s="185" t="s">
        <v>215</v>
      </c>
      <c r="F154" s="149">
        <v>391</v>
      </c>
      <c r="G154" s="564">
        <v>469.2</v>
      </c>
      <c r="H154" s="186" t="s">
        <v>216</v>
      </c>
    </row>
    <row r="155" spans="1:8" ht="15.75" x14ac:dyDescent="0.25">
      <c r="A155" s="126"/>
      <c r="B155" s="172"/>
      <c r="C155" s="170"/>
      <c r="D155" s="170"/>
      <c r="E155" s="115"/>
      <c r="F155" s="83"/>
      <c r="G155" s="35"/>
      <c r="H155" s="173"/>
    </row>
    <row r="156" spans="1:8" ht="15.75" x14ac:dyDescent="0.25">
      <c r="A156" s="169" t="s">
        <v>217</v>
      </c>
      <c r="B156" s="172"/>
      <c r="C156" s="126"/>
      <c r="D156" s="126"/>
      <c r="E156" s="115"/>
      <c r="F156" s="83"/>
      <c r="G156" s="35"/>
      <c r="H156" s="173"/>
    </row>
    <row r="157" spans="1:8" ht="15.75" x14ac:dyDescent="0.25">
      <c r="A157" s="126"/>
      <c r="B157" s="172"/>
      <c r="C157" s="126"/>
      <c r="D157" s="126"/>
      <c r="E157" s="115"/>
      <c r="F157" s="83"/>
      <c r="G157" s="35"/>
      <c r="H157" s="173"/>
    </row>
    <row r="158" spans="1:8" ht="15.75" x14ac:dyDescent="0.25">
      <c r="A158" s="565" t="s">
        <v>103</v>
      </c>
      <c r="B158" s="566"/>
      <c r="C158" s="131"/>
      <c r="D158" s="126"/>
      <c r="E158" s="567" t="s">
        <v>104</v>
      </c>
      <c r="F158" s="35"/>
      <c r="G158" s="35"/>
      <c r="H158" s="126"/>
    </row>
    <row r="159" spans="1:8" ht="15.75" x14ac:dyDescent="0.25">
      <c r="A159" s="565"/>
      <c r="B159" s="566"/>
      <c r="C159" s="131"/>
      <c r="D159" s="126"/>
      <c r="E159" s="567"/>
      <c r="F159" s="35"/>
      <c r="G159" s="35"/>
      <c r="H159" s="126"/>
    </row>
    <row r="160" spans="1:8" ht="15.75" x14ac:dyDescent="0.25">
      <c r="A160" s="565" t="s">
        <v>105</v>
      </c>
      <c r="B160" s="566"/>
      <c r="C160" s="131"/>
      <c r="D160" s="126"/>
      <c r="E160" s="567" t="s">
        <v>106</v>
      </c>
      <c r="F160" s="35"/>
      <c r="G160" s="35"/>
      <c r="H160" s="126"/>
    </row>
    <row r="161" spans="1:8" ht="15.75" x14ac:dyDescent="0.25">
      <c r="A161" s="565"/>
      <c r="B161" s="566"/>
      <c r="C161" s="131"/>
      <c r="D161" s="126"/>
      <c r="E161" s="567"/>
      <c r="F161" s="35"/>
      <c r="G161" s="35"/>
      <c r="H161" s="126"/>
    </row>
    <row r="162" spans="1:8" ht="15.75" x14ac:dyDescent="0.25">
      <c r="A162" s="565" t="s">
        <v>107</v>
      </c>
      <c r="B162" s="566"/>
      <c r="C162" s="131"/>
      <c r="D162" s="126"/>
      <c r="E162" s="567" t="s">
        <v>108</v>
      </c>
      <c r="F162" s="35"/>
      <c r="G162" s="35"/>
      <c r="H162" s="126"/>
    </row>
    <row r="163" spans="1:8" ht="15.75" x14ac:dyDescent="0.25">
      <c r="A163" s="565"/>
      <c r="B163" s="566"/>
      <c r="C163" s="131"/>
      <c r="D163" s="126"/>
      <c r="E163" s="567"/>
      <c r="F163" s="35"/>
      <c r="G163" s="35"/>
      <c r="H163" s="126"/>
    </row>
    <row r="164" spans="1:8" ht="15.75" x14ac:dyDescent="0.25">
      <c r="A164" s="565" t="s">
        <v>219</v>
      </c>
      <c r="B164" s="566"/>
      <c r="C164" s="131"/>
      <c r="D164" s="107"/>
      <c r="E164" s="567" t="s">
        <v>220</v>
      </c>
      <c r="F164" s="35"/>
      <c r="G164" s="35"/>
      <c r="H164" s="126"/>
    </row>
  </sheetData>
  <mergeCells count="176">
    <mergeCell ref="F146:G146"/>
    <mergeCell ref="C51:C52"/>
    <mergeCell ref="D51:D52"/>
    <mergeCell ref="F60:G60"/>
    <mergeCell ref="F61:G61"/>
    <mergeCell ref="F77:G77"/>
    <mergeCell ref="F78:G78"/>
    <mergeCell ref="A73:H73"/>
    <mergeCell ref="A74:B74"/>
    <mergeCell ref="C74:H74"/>
    <mergeCell ref="D55:D56"/>
    <mergeCell ref="A59:B59"/>
    <mergeCell ref="F75:G75"/>
    <mergeCell ref="F76:G76"/>
    <mergeCell ref="A60:A62"/>
    <mergeCell ref="B60:B62"/>
    <mergeCell ref="A63:B63"/>
    <mergeCell ref="C63:H63"/>
    <mergeCell ref="A64:A72"/>
    <mergeCell ref="B64:B72"/>
    <mergeCell ref="C64:C72"/>
    <mergeCell ref="D64:D72"/>
    <mergeCell ref="A75:A77"/>
    <mergeCell ref="B75:B77"/>
    <mergeCell ref="C33:C34"/>
    <mergeCell ref="D33:D34"/>
    <mergeCell ref="C41:C42"/>
    <mergeCell ref="D41:D42"/>
    <mergeCell ref="C43:C44"/>
    <mergeCell ref="D43:D44"/>
    <mergeCell ref="C35:C36"/>
    <mergeCell ref="D35:D36"/>
    <mergeCell ref="C37:C38"/>
    <mergeCell ref="C75:C77"/>
    <mergeCell ref="D75:D76"/>
    <mergeCell ref="H57:H58"/>
    <mergeCell ref="B26:B58"/>
    <mergeCell ref="A26:A58"/>
    <mergeCell ref="A19:B19"/>
    <mergeCell ref="C19:H19"/>
    <mergeCell ref="A20:A22"/>
    <mergeCell ref="B20:B22"/>
    <mergeCell ref="C20:C22"/>
    <mergeCell ref="D20:D21"/>
    <mergeCell ref="F20:G20"/>
    <mergeCell ref="H20:H22"/>
    <mergeCell ref="H23:H25"/>
    <mergeCell ref="F21:G21"/>
    <mergeCell ref="F22:G22"/>
    <mergeCell ref="F23:G23"/>
    <mergeCell ref="F24:G24"/>
    <mergeCell ref="A23:A25"/>
    <mergeCell ref="B23:B25"/>
    <mergeCell ref="C23:C25"/>
    <mergeCell ref="D23:D24"/>
    <mergeCell ref="F25:G25"/>
    <mergeCell ref="C26:H26"/>
    <mergeCell ref="A8:H8"/>
    <mergeCell ref="A9:H9"/>
    <mergeCell ref="A10:H10"/>
    <mergeCell ref="A11:H11"/>
    <mergeCell ref="A14:H14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C27:C28"/>
    <mergeCell ref="D27:D28"/>
    <mergeCell ref="H27:H54"/>
    <mergeCell ref="C29:C30"/>
    <mergeCell ref="D29:D30"/>
    <mergeCell ref="C31:C32"/>
    <mergeCell ref="D31:D32"/>
    <mergeCell ref="F62:G62"/>
    <mergeCell ref="H55:H56"/>
    <mergeCell ref="C59:H59"/>
    <mergeCell ref="D37:D38"/>
    <mergeCell ref="C39:C40"/>
    <mergeCell ref="D39:D40"/>
    <mergeCell ref="C53:C54"/>
    <mergeCell ref="D53:D54"/>
    <mergeCell ref="C55:C56"/>
    <mergeCell ref="C60:C62"/>
    <mergeCell ref="D60:D61"/>
    <mergeCell ref="C45:C46"/>
    <mergeCell ref="D45:D46"/>
    <mergeCell ref="C47:C48"/>
    <mergeCell ref="D47:D48"/>
    <mergeCell ref="C49:C50"/>
    <mergeCell ref="D49:D50"/>
    <mergeCell ref="A78:A87"/>
    <mergeCell ref="B78:B87"/>
    <mergeCell ref="C78:C87"/>
    <mergeCell ref="F79:G79"/>
    <mergeCell ref="D80:D85"/>
    <mergeCell ref="D86:D87"/>
    <mergeCell ref="A88:B88"/>
    <mergeCell ref="A89:A96"/>
    <mergeCell ref="B89:B96"/>
    <mergeCell ref="C89:H89"/>
    <mergeCell ref="D90:D93"/>
    <mergeCell ref="D94:D96"/>
    <mergeCell ref="C88:H88"/>
    <mergeCell ref="H78:H79"/>
    <mergeCell ref="C90:C96"/>
    <mergeCell ref="H94:H96"/>
    <mergeCell ref="A97:B97"/>
    <mergeCell ref="C97:H97"/>
    <mergeCell ref="A98:A116"/>
    <mergeCell ref="B98:B116"/>
    <mergeCell ref="C98:C100"/>
    <mergeCell ref="C110:C112"/>
    <mergeCell ref="C113:C116"/>
    <mergeCell ref="H113:H116"/>
    <mergeCell ref="C120:H120"/>
    <mergeCell ref="D98:D106"/>
    <mergeCell ref="C101:C103"/>
    <mergeCell ref="C104:C106"/>
    <mergeCell ref="C107:C109"/>
    <mergeCell ref="D107:D112"/>
    <mergeCell ref="H98:H106"/>
    <mergeCell ref="H107:H112"/>
    <mergeCell ref="A120:A123"/>
    <mergeCell ref="B120:B123"/>
    <mergeCell ref="C117:H117"/>
    <mergeCell ref="B117:B119"/>
    <mergeCell ref="A117:A119"/>
    <mergeCell ref="C118:C119"/>
    <mergeCell ref="C121:C123"/>
    <mergeCell ref="C124:H124"/>
    <mergeCell ref="H135:H138"/>
    <mergeCell ref="F140:G140"/>
    <mergeCell ref="A127:A128"/>
    <mergeCell ref="B127:B128"/>
    <mergeCell ref="C127:C128"/>
    <mergeCell ref="D127:D128"/>
    <mergeCell ref="H127:H128"/>
    <mergeCell ref="A129:B129"/>
    <mergeCell ref="C129:H129"/>
    <mergeCell ref="B134:B140"/>
    <mergeCell ref="A134:A140"/>
    <mergeCell ref="C135:C140"/>
    <mergeCell ref="D135:D139"/>
    <mergeCell ref="B131:B132"/>
    <mergeCell ref="A131:A132"/>
    <mergeCell ref="C125:C126"/>
    <mergeCell ref="B124:B126"/>
    <mergeCell ref="A124:A126"/>
    <mergeCell ref="C131:C132"/>
    <mergeCell ref="A142:B142"/>
    <mergeCell ref="C142:H142"/>
    <mergeCell ref="F143:G143"/>
    <mergeCell ref="A144:A145"/>
    <mergeCell ref="B144:B145"/>
    <mergeCell ref="C144:C145"/>
    <mergeCell ref="D144:D145"/>
    <mergeCell ref="F144:G145"/>
    <mergeCell ref="C134:H134"/>
    <mergeCell ref="H144:H145"/>
    <mergeCell ref="A152:A153"/>
    <mergeCell ref="B152:B153"/>
    <mergeCell ref="C152:C153"/>
    <mergeCell ref="D152:D153"/>
    <mergeCell ref="H152:H153"/>
    <mergeCell ref="A147:H147"/>
    <mergeCell ref="A151:B151"/>
    <mergeCell ref="C151:H151"/>
    <mergeCell ref="C148:C149"/>
    <mergeCell ref="B148:B149"/>
    <mergeCell ref="A148:A1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zoomScale="80" zoomScaleNormal="80" workbookViewId="0">
      <selection sqref="A1:XFD1048576"/>
    </sheetView>
  </sheetViews>
  <sheetFormatPr defaultRowHeight="15" x14ac:dyDescent="0.25"/>
  <cols>
    <col min="1" max="1" width="9.140625" style="503"/>
    <col min="2" max="2" width="12.42578125" style="503" customWidth="1"/>
    <col min="3" max="3" width="45.42578125" style="503" customWidth="1"/>
    <col min="4" max="4" width="16" style="503" customWidth="1"/>
    <col min="5" max="5" width="16.7109375" style="503" customWidth="1"/>
    <col min="6" max="7" width="16" style="503" customWidth="1"/>
    <col min="8" max="8" width="82.140625" style="503" customWidth="1"/>
    <col min="9" max="16384" width="9.140625" style="503"/>
  </cols>
  <sheetData>
    <row r="2" spans="1:8" ht="15.75" x14ac:dyDescent="0.25">
      <c r="A2" s="124"/>
      <c r="B2" s="44"/>
      <c r="C2" s="124"/>
      <c r="D2" s="8"/>
      <c r="E2" s="8"/>
      <c r="F2" s="124"/>
      <c r="G2" s="43"/>
      <c r="H2" s="230" t="s">
        <v>0</v>
      </c>
    </row>
    <row r="3" spans="1:8" ht="15.75" x14ac:dyDescent="0.25">
      <c r="A3" s="124"/>
      <c r="B3" s="44"/>
      <c r="C3" s="124"/>
      <c r="D3" s="8"/>
      <c r="E3" s="124"/>
      <c r="F3" s="124"/>
      <c r="G3" s="43"/>
      <c r="H3" s="231" t="s">
        <v>1</v>
      </c>
    </row>
    <row r="4" spans="1:8" ht="15.75" x14ac:dyDescent="0.25">
      <c r="A4" s="124"/>
      <c r="B4" s="44"/>
      <c r="C4" s="124"/>
      <c r="D4" s="8"/>
      <c r="E4" s="8"/>
      <c r="F4" s="124"/>
      <c r="G4" s="43"/>
      <c r="H4" s="229" t="s">
        <v>2</v>
      </c>
    </row>
    <row r="5" spans="1:8" ht="15.75" x14ac:dyDescent="0.25">
      <c r="A5" s="124"/>
      <c r="B5" s="44"/>
      <c r="C5" s="124"/>
      <c r="D5" s="8"/>
      <c r="E5" s="9"/>
      <c r="F5" s="9"/>
      <c r="G5" s="43"/>
      <c r="H5" s="10"/>
    </row>
    <row r="6" spans="1:8" ht="15.75" x14ac:dyDescent="0.25">
      <c r="A6" s="124"/>
      <c r="B6" s="44"/>
      <c r="C6" s="124"/>
      <c r="D6" s="8"/>
      <c r="E6" s="11"/>
      <c r="F6" s="43"/>
      <c r="G6" s="43"/>
      <c r="H6" s="208" t="s">
        <v>223</v>
      </c>
    </row>
    <row r="7" spans="1:8" ht="15.75" x14ac:dyDescent="0.25">
      <c r="A7" s="124"/>
      <c r="B7" s="44"/>
      <c r="C7" s="124"/>
      <c r="D7" s="8"/>
      <c r="E7" s="124"/>
      <c r="F7" s="12"/>
      <c r="G7" s="13"/>
      <c r="H7" s="12"/>
    </row>
    <row r="8" spans="1:8" ht="15.75" x14ac:dyDescent="0.25">
      <c r="A8" s="301" t="s">
        <v>4</v>
      </c>
      <c r="B8" s="301"/>
      <c r="C8" s="301"/>
      <c r="D8" s="301"/>
      <c r="E8" s="301"/>
      <c r="F8" s="301"/>
      <c r="G8" s="301"/>
      <c r="H8" s="301"/>
    </row>
    <row r="9" spans="1:8" ht="15.75" x14ac:dyDescent="0.25">
      <c r="A9" s="301" t="s">
        <v>224</v>
      </c>
      <c r="B9" s="301"/>
      <c r="C9" s="301"/>
      <c r="D9" s="301"/>
      <c r="E9" s="301"/>
      <c r="F9" s="301"/>
      <c r="G9" s="301"/>
      <c r="H9" s="301"/>
    </row>
    <row r="10" spans="1:8" ht="15.75" x14ac:dyDescent="0.25">
      <c r="A10" s="301" t="s">
        <v>225</v>
      </c>
      <c r="B10" s="301"/>
      <c r="C10" s="301"/>
      <c r="D10" s="301"/>
      <c r="E10" s="301"/>
      <c r="F10" s="301"/>
      <c r="G10" s="301"/>
      <c r="H10" s="301"/>
    </row>
    <row r="11" spans="1:8" ht="15.75" x14ac:dyDescent="0.25">
      <c r="A11" s="266" t="s">
        <v>7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14"/>
      <c r="B12" s="15"/>
      <c r="C12" s="116"/>
      <c r="D12" s="14"/>
      <c r="E12" s="14"/>
      <c r="F12" s="14"/>
      <c r="G12" s="14"/>
      <c r="H12" s="116"/>
    </row>
    <row r="13" spans="1:8" ht="47.25" x14ac:dyDescent="0.25">
      <c r="A13" s="16" t="s">
        <v>8</v>
      </c>
      <c r="B13" s="17" t="s">
        <v>9</v>
      </c>
      <c r="C13" s="17" t="s">
        <v>10</v>
      </c>
      <c r="D13" s="17" t="s">
        <v>11</v>
      </c>
      <c r="E13" s="17" t="s">
        <v>12</v>
      </c>
      <c r="F13" s="18" t="s">
        <v>13</v>
      </c>
      <c r="G13" s="18" t="s">
        <v>14</v>
      </c>
      <c r="H13" s="19" t="s">
        <v>15</v>
      </c>
    </row>
    <row r="14" spans="1:8" ht="15.75" x14ac:dyDescent="0.25">
      <c r="A14" s="302" t="s">
        <v>226</v>
      </c>
      <c r="B14" s="294"/>
      <c r="C14" s="294"/>
      <c r="D14" s="294"/>
      <c r="E14" s="294"/>
      <c r="F14" s="294"/>
      <c r="G14" s="294"/>
      <c r="H14" s="295"/>
    </row>
    <row r="15" spans="1:8" ht="15.75" x14ac:dyDescent="0.25">
      <c r="A15" s="302" t="s">
        <v>227</v>
      </c>
      <c r="B15" s="294"/>
      <c r="C15" s="294"/>
      <c r="D15" s="294"/>
      <c r="E15" s="294"/>
      <c r="F15" s="294"/>
      <c r="G15" s="294"/>
      <c r="H15" s="295"/>
    </row>
    <row r="16" spans="1:8" ht="15.75" x14ac:dyDescent="0.25">
      <c r="A16" s="20"/>
      <c r="B16" s="188" t="s">
        <v>17</v>
      </c>
      <c r="C16" s="294" t="s">
        <v>228</v>
      </c>
      <c r="D16" s="294"/>
      <c r="E16" s="294"/>
      <c r="F16" s="294"/>
      <c r="G16" s="294"/>
      <c r="H16" s="295"/>
    </row>
    <row r="17" spans="1:8" ht="15.75" x14ac:dyDescent="0.25">
      <c r="A17" s="303">
        <v>1</v>
      </c>
      <c r="B17" s="294" t="s">
        <v>20</v>
      </c>
      <c r="C17" s="298" t="s">
        <v>228</v>
      </c>
      <c r="D17" s="298" t="s">
        <v>22</v>
      </c>
      <c r="E17" s="191" t="s">
        <v>23</v>
      </c>
      <c r="F17" s="298" t="s">
        <v>24</v>
      </c>
      <c r="G17" s="298"/>
      <c r="H17" s="271" t="s">
        <v>229</v>
      </c>
    </row>
    <row r="18" spans="1:8" ht="31.5" x14ac:dyDescent="0.25">
      <c r="A18" s="303"/>
      <c r="B18" s="294"/>
      <c r="C18" s="298"/>
      <c r="D18" s="298"/>
      <c r="E18" s="191" t="s">
        <v>117</v>
      </c>
      <c r="F18" s="298" t="s">
        <v>24</v>
      </c>
      <c r="G18" s="298"/>
      <c r="H18" s="271"/>
    </row>
    <row r="19" spans="1:8" ht="15.75" x14ac:dyDescent="0.25">
      <c r="A19" s="303"/>
      <c r="B19" s="294"/>
      <c r="C19" s="298"/>
      <c r="D19" s="191" t="s">
        <v>27</v>
      </c>
      <c r="E19" s="191"/>
      <c r="F19" s="298" t="s">
        <v>24</v>
      </c>
      <c r="G19" s="298"/>
      <c r="H19" s="271"/>
    </row>
    <row r="20" spans="1:8" ht="15.75" x14ac:dyDescent="0.25">
      <c r="A20" s="274" t="s">
        <v>28</v>
      </c>
      <c r="B20" s="275"/>
      <c r="C20" s="278" t="s">
        <v>230</v>
      </c>
      <c r="D20" s="278"/>
      <c r="E20" s="278"/>
      <c r="F20" s="278"/>
      <c r="G20" s="278"/>
      <c r="H20" s="281"/>
    </row>
    <row r="21" spans="1:8" ht="15.75" x14ac:dyDescent="0.25">
      <c r="A21" s="303">
        <v>2</v>
      </c>
      <c r="B21" s="294" t="s">
        <v>31</v>
      </c>
      <c r="C21" s="298" t="s">
        <v>231</v>
      </c>
      <c r="D21" s="298" t="s">
        <v>22</v>
      </c>
      <c r="E21" s="191" t="s">
        <v>23</v>
      </c>
      <c r="F21" s="298" t="s">
        <v>24</v>
      </c>
      <c r="G21" s="298"/>
      <c r="H21" s="271" t="s">
        <v>33</v>
      </c>
    </row>
    <row r="22" spans="1:8" ht="31.5" x14ac:dyDescent="0.25">
      <c r="A22" s="303"/>
      <c r="B22" s="294"/>
      <c r="C22" s="298"/>
      <c r="D22" s="298"/>
      <c r="E22" s="191" t="s">
        <v>117</v>
      </c>
      <c r="F22" s="298" t="s">
        <v>24</v>
      </c>
      <c r="G22" s="298"/>
      <c r="H22" s="271"/>
    </row>
    <row r="23" spans="1:8" ht="15.75" x14ac:dyDescent="0.25">
      <c r="A23" s="303"/>
      <c r="B23" s="294"/>
      <c r="C23" s="298"/>
      <c r="D23" s="191" t="s">
        <v>27</v>
      </c>
      <c r="E23" s="191"/>
      <c r="F23" s="298" t="s">
        <v>24</v>
      </c>
      <c r="G23" s="298"/>
      <c r="H23" s="271"/>
    </row>
    <row r="24" spans="1:8" ht="15.75" x14ac:dyDescent="0.25">
      <c r="A24" s="303">
        <v>3</v>
      </c>
      <c r="B24" s="294" t="s">
        <v>35</v>
      </c>
      <c r="C24" s="298" t="s">
        <v>232</v>
      </c>
      <c r="D24" s="298" t="s">
        <v>22</v>
      </c>
      <c r="E24" s="191" t="s">
        <v>23</v>
      </c>
      <c r="F24" s="298" t="s">
        <v>24</v>
      </c>
      <c r="G24" s="298"/>
      <c r="H24" s="271" t="s">
        <v>33</v>
      </c>
    </row>
    <row r="25" spans="1:8" ht="31.5" x14ac:dyDescent="0.25">
      <c r="A25" s="303"/>
      <c r="B25" s="294"/>
      <c r="C25" s="298"/>
      <c r="D25" s="298"/>
      <c r="E25" s="191" t="s">
        <v>233</v>
      </c>
      <c r="F25" s="298" t="s">
        <v>24</v>
      </c>
      <c r="G25" s="298"/>
      <c r="H25" s="271"/>
    </row>
    <row r="26" spans="1:8" ht="15.75" x14ac:dyDescent="0.25">
      <c r="A26" s="303"/>
      <c r="B26" s="294"/>
      <c r="C26" s="298"/>
      <c r="D26" s="191" t="s">
        <v>27</v>
      </c>
      <c r="E26" s="191"/>
      <c r="F26" s="298" t="s">
        <v>24</v>
      </c>
      <c r="G26" s="298"/>
      <c r="H26" s="271"/>
    </row>
    <row r="27" spans="1:8" ht="15.75" x14ac:dyDescent="0.25">
      <c r="A27" s="304">
        <v>4</v>
      </c>
      <c r="B27" s="307" t="s">
        <v>234</v>
      </c>
      <c r="C27" s="294" t="s">
        <v>235</v>
      </c>
      <c r="D27" s="294"/>
      <c r="E27" s="294"/>
      <c r="F27" s="294"/>
      <c r="G27" s="294"/>
      <c r="H27" s="295"/>
    </row>
    <row r="28" spans="1:8" ht="15.75" x14ac:dyDescent="0.25">
      <c r="A28" s="305"/>
      <c r="B28" s="308"/>
      <c r="C28" s="288" t="s">
        <v>236</v>
      </c>
      <c r="D28" s="298" t="s">
        <v>22</v>
      </c>
      <c r="E28" s="191" t="s">
        <v>56</v>
      </c>
      <c r="F28" s="117">
        <v>12175</v>
      </c>
      <c r="G28" s="220">
        <f>F28*1.2</f>
        <v>14610</v>
      </c>
      <c r="H28" s="310" t="s">
        <v>237</v>
      </c>
    </row>
    <row r="29" spans="1:8" ht="15.75" x14ac:dyDescent="0.25">
      <c r="A29" s="305"/>
      <c r="B29" s="308"/>
      <c r="C29" s="289"/>
      <c r="D29" s="298"/>
      <c r="E29" s="191" t="s">
        <v>26</v>
      </c>
      <c r="F29" s="117">
        <v>16239</v>
      </c>
      <c r="G29" s="220">
        <f t="shared" ref="G29:G85" si="0">F29*1.2</f>
        <v>19486.8</v>
      </c>
      <c r="H29" s="310"/>
    </row>
    <row r="30" spans="1:8" ht="15.75" x14ac:dyDescent="0.25">
      <c r="A30" s="305"/>
      <c r="B30" s="308"/>
      <c r="C30" s="298" t="s">
        <v>238</v>
      </c>
      <c r="D30" s="298" t="s">
        <v>22</v>
      </c>
      <c r="E30" s="191" t="s">
        <v>56</v>
      </c>
      <c r="F30" s="117">
        <v>13969</v>
      </c>
      <c r="G30" s="220">
        <f t="shared" si="0"/>
        <v>16762.8</v>
      </c>
      <c r="H30" s="310"/>
    </row>
    <row r="31" spans="1:8" ht="15.75" x14ac:dyDescent="0.25">
      <c r="A31" s="305"/>
      <c r="B31" s="308"/>
      <c r="C31" s="298"/>
      <c r="D31" s="298"/>
      <c r="E31" s="191" t="s">
        <v>26</v>
      </c>
      <c r="F31" s="117">
        <v>19657</v>
      </c>
      <c r="G31" s="220">
        <f t="shared" si="0"/>
        <v>23588.399999999998</v>
      </c>
      <c r="H31" s="310"/>
    </row>
    <row r="32" spans="1:8" ht="15.75" x14ac:dyDescent="0.25">
      <c r="A32" s="305"/>
      <c r="B32" s="308"/>
      <c r="C32" s="298" t="s">
        <v>239</v>
      </c>
      <c r="D32" s="298" t="s">
        <v>22</v>
      </c>
      <c r="E32" s="191" t="s">
        <v>56</v>
      </c>
      <c r="F32" s="117">
        <v>19760</v>
      </c>
      <c r="G32" s="220">
        <f t="shared" si="0"/>
        <v>23712</v>
      </c>
      <c r="H32" s="310"/>
    </row>
    <row r="33" spans="1:8" ht="15.75" x14ac:dyDescent="0.25">
      <c r="A33" s="305"/>
      <c r="B33" s="308"/>
      <c r="C33" s="298"/>
      <c r="D33" s="298"/>
      <c r="E33" s="191" t="s">
        <v>26</v>
      </c>
      <c r="F33" s="117">
        <v>22423</v>
      </c>
      <c r="G33" s="220">
        <f t="shared" si="0"/>
        <v>26907.599999999999</v>
      </c>
      <c r="H33" s="310"/>
    </row>
    <row r="34" spans="1:8" ht="15.75" x14ac:dyDescent="0.25">
      <c r="A34" s="305"/>
      <c r="B34" s="308"/>
      <c r="C34" s="298" t="s">
        <v>240</v>
      </c>
      <c r="D34" s="298" t="s">
        <v>22</v>
      </c>
      <c r="E34" s="191" t="s">
        <v>56</v>
      </c>
      <c r="F34" s="117">
        <v>23883</v>
      </c>
      <c r="G34" s="220">
        <f t="shared" si="0"/>
        <v>28659.599999999999</v>
      </c>
      <c r="H34" s="310"/>
    </row>
    <row r="35" spans="1:8" ht="15.75" x14ac:dyDescent="0.25">
      <c r="A35" s="305"/>
      <c r="B35" s="308"/>
      <c r="C35" s="298"/>
      <c r="D35" s="298"/>
      <c r="E35" s="191" t="s">
        <v>26</v>
      </c>
      <c r="F35" s="117">
        <v>28276</v>
      </c>
      <c r="G35" s="220">
        <f t="shared" si="0"/>
        <v>33931.199999999997</v>
      </c>
      <c r="H35" s="310"/>
    </row>
    <row r="36" spans="1:8" ht="15.75" x14ac:dyDescent="0.25">
      <c r="A36" s="305"/>
      <c r="B36" s="308"/>
      <c r="C36" s="298" t="s">
        <v>241</v>
      </c>
      <c r="D36" s="298" t="s">
        <v>22</v>
      </c>
      <c r="E36" s="191" t="s">
        <v>56</v>
      </c>
      <c r="F36" s="117">
        <v>29203</v>
      </c>
      <c r="G36" s="220">
        <f t="shared" si="0"/>
        <v>35043.599999999999</v>
      </c>
      <c r="H36" s="310"/>
    </row>
    <row r="37" spans="1:8" ht="15.75" x14ac:dyDescent="0.25">
      <c r="A37" s="305"/>
      <c r="B37" s="308"/>
      <c r="C37" s="298"/>
      <c r="D37" s="298"/>
      <c r="E37" s="191" t="s">
        <v>26</v>
      </c>
      <c r="F37" s="117">
        <v>32309</v>
      </c>
      <c r="G37" s="220">
        <f t="shared" si="0"/>
        <v>38770.799999999996</v>
      </c>
      <c r="H37" s="310"/>
    </row>
    <row r="38" spans="1:8" ht="15.75" x14ac:dyDescent="0.25">
      <c r="A38" s="305"/>
      <c r="B38" s="308"/>
      <c r="C38" s="298" t="s">
        <v>242</v>
      </c>
      <c r="D38" s="298" t="s">
        <v>22</v>
      </c>
      <c r="E38" s="191" t="s">
        <v>56</v>
      </c>
      <c r="F38" s="117">
        <v>29389</v>
      </c>
      <c r="G38" s="220">
        <f t="shared" si="0"/>
        <v>35266.799999999996</v>
      </c>
      <c r="H38" s="310"/>
    </row>
    <row r="39" spans="1:8" ht="15.75" x14ac:dyDescent="0.25">
      <c r="A39" s="305"/>
      <c r="B39" s="308"/>
      <c r="C39" s="298"/>
      <c r="D39" s="298"/>
      <c r="E39" s="191" t="s">
        <v>26</v>
      </c>
      <c r="F39" s="117">
        <v>33273</v>
      </c>
      <c r="G39" s="220">
        <f t="shared" si="0"/>
        <v>39927.599999999999</v>
      </c>
      <c r="H39" s="310"/>
    </row>
    <row r="40" spans="1:8" ht="15.75" x14ac:dyDescent="0.25">
      <c r="A40" s="305"/>
      <c r="B40" s="308"/>
      <c r="C40" s="298" t="s">
        <v>243</v>
      </c>
      <c r="D40" s="298" t="s">
        <v>22</v>
      </c>
      <c r="E40" s="191" t="s">
        <v>56</v>
      </c>
      <c r="F40" s="117">
        <v>39076</v>
      </c>
      <c r="G40" s="220">
        <f t="shared" si="0"/>
        <v>46891.199999999997</v>
      </c>
      <c r="H40" s="310"/>
    </row>
    <row r="41" spans="1:8" ht="15.75" x14ac:dyDescent="0.25">
      <c r="A41" s="305"/>
      <c r="B41" s="308"/>
      <c r="C41" s="298"/>
      <c r="D41" s="298"/>
      <c r="E41" s="191" t="s">
        <v>26</v>
      </c>
      <c r="F41" s="117">
        <v>43350</v>
      </c>
      <c r="G41" s="220">
        <f t="shared" si="0"/>
        <v>52020</v>
      </c>
      <c r="H41" s="310"/>
    </row>
    <row r="42" spans="1:8" ht="15.75" x14ac:dyDescent="0.25">
      <c r="A42" s="305"/>
      <c r="B42" s="308"/>
      <c r="C42" s="298" t="s">
        <v>244</v>
      </c>
      <c r="D42" s="298" t="s">
        <v>22</v>
      </c>
      <c r="E42" s="191" t="s">
        <v>23</v>
      </c>
      <c r="F42" s="117">
        <v>43007</v>
      </c>
      <c r="G42" s="220">
        <f t="shared" si="0"/>
        <v>51608.4</v>
      </c>
      <c r="H42" s="310"/>
    </row>
    <row r="43" spans="1:8" ht="15.75" x14ac:dyDescent="0.25">
      <c r="A43" s="305"/>
      <c r="B43" s="308"/>
      <c r="C43" s="298"/>
      <c r="D43" s="298"/>
      <c r="E43" s="191" t="s">
        <v>26</v>
      </c>
      <c r="F43" s="117">
        <v>47337</v>
      </c>
      <c r="G43" s="220">
        <f t="shared" si="0"/>
        <v>56804.4</v>
      </c>
      <c r="H43" s="310"/>
    </row>
    <row r="44" spans="1:8" ht="15.75" x14ac:dyDescent="0.25">
      <c r="A44" s="305"/>
      <c r="B44" s="308"/>
      <c r="C44" s="298" t="s">
        <v>245</v>
      </c>
      <c r="D44" s="298" t="s">
        <v>22</v>
      </c>
      <c r="E44" s="191" t="s">
        <v>56</v>
      </c>
      <c r="F44" s="117">
        <v>52476</v>
      </c>
      <c r="G44" s="220">
        <f t="shared" si="0"/>
        <v>62971.199999999997</v>
      </c>
      <c r="H44" s="310"/>
    </row>
    <row r="45" spans="1:8" ht="15.75" x14ac:dyDescent="0.25">
      <c r="A45" s="305"/>
      <c r="B45" s="308"/>
      <c r="C45" s="298"/>
      <c r="D45" s="298"/>
      <c r="E45" s="191" t="s">
        <v>26</v>
      </c>
      <c r="F45" s="117">
        <v>57045</v>
      </c>
      <c r="G45" s="220">
        <f t="shared" si="0"/>
        <v>68454</v>
      </c>
      <c r="H45" s="310"/>
    </row>
    <row r="46" spans="1:8" ht="15.75" x14ac:dyDescent="0.25">
      <c r="A46" s="305"/>
      <c r="B46" s="308"/>
      <c r="C46" s="298" t="s">
        <v>246</v>
      </c>
      <c r="D46" s="298" t="s">
        <v>22</v>
      </c>
      <c r="E46" s="191" t="s">
        <v>56</v>
      </c>
      <c r="F46" s="117">
        <v>61757</v>
      </c>
      <c r="G46" s="220">
        <f t="shared" si="0"/>
        <v>74108.399999999994</v>
      </c>
      <c r="H46" s="310"/>
    </row>
    <row r="47" spans="1:8" ht="15.75" x14ac:dyDescent="0.25">
      <c r="A47" s="305"/>
      <c r="B47" s="308"/>
      <c r="C47" s="298"/>
      <c r="D47" s="298"/>
      <c r="E47" s="191" t="s">
        <v>26</v>
      </c>
      <c r="F47" s="117">
        <v>66756</v>
      </c>
      <c r="G47" s="220">
        <f t="shared" si="0"/>
        <v>80107.199999999997</v>
      </c>
      <c r="H47" s="310"/>
    </row>
    <row r="48" spans="1:8" ht="15.75" x14ac:dyDescent="0.25">
      <c r="A48" s="305"/>
      <c r="B48" s="308"/>
      <c r="C48" s="298" t="s">
        <v>247</v>
      </c>
      <c r="D48" s="298" t="s">
        <v>22</v>
      </c>
      <c r="E48" s="191" t="s">
        <v>23</v>
      </c>
      <c r="F48" s="117">
        <v>71139</v>
      </c>
      <c r="G48" s="220">
        <f t="shared" si="0"/>
        <v>85366.8</v>
      </c>
      <c r="H48" s="310"/>
    </row>
    <row r="49" spans="1:8" ht="15.75" x14ac:dyDescent="0.25">
      <c r="A49" s="305"/>
      <c r="B49" s="308"/>
      <c r="C49" s="298"/>
      <c r="D49" s="298"/>
      <c r="E49" s="191" t="s">
        <v>26</v>
      </c>
      <c r="F49" s="117">
        <v>76464</v>
      </c>
      <c r="G49" s="220">
        <f t="shared" si="0"/>
        <v>91756.800000000003</v>
      </c>
      <c r="H49" s="310"/>
    </row>
    <row r="50" spans="1:8" ht="15.75" x14ac:dyDescent="0.25">
      <c r="A50" s="305"/>
      <c r="B50" s="308"/>
      <c r="C50" s="298" t="s">
        <v>248</v>
      </c>
      <c r="D50" s="298" t="s">
        <v>22</v>
      </c>
      <c r="E50" s="191" t="s">
        <v>56</v>
      </c>
      <c r="F50" s="117">
        <v>82235</v>
      </c>
      <c r="G50" s="220">
        <f t="shared" si="0"/>
        <v>98682</v>
      </c>
      <c r="H50" s="310"/>
    </row>
    <row r="51" spans="1:8" ht="15.75" x14ac:dyDescent="0.25">
      <c r="A51" s="305"/>
      <c r="B51" s="308"/>
      <c r="C51" s="298"/>
      <c r="D51" s="298"/>
      <c r="E51" s="191" t="s">
        <v>26</v>
      </c>
      <c r="F51" s="117">
        <v>88289</v>
      </c>
      <c r="G51" s="220">
        <f t="shared" si="0"/>
        <v>105946.8</v>
      </c>
      <c r="H51" s="310"/>
    </row>
    <row r="52" spans="1:8" ht="15.75" x14ac:dyDescent="0.25">
      <c r="A52" s="305"/>
      <c r="B52" s="308"/>
      <c r="C52" s="298" t="s">
        <v>249</v>
      </c>
      <c r="D52" s="298" t="s">
        <v>22</v>
      </c>
      <c r="E52" s="191" t="s">
        <v>56</v>
      </c>
      <c r="F52" s="117">
        <v>89157</v>
      </c>
      <c r="G52" s="220">
        <f t="shared" si="0"/>
        <v>106988.4</v>
      </c>
      <c r="H52" s="310"/>
    </row>
    <row r="53" spans="1:8" ht="15.75" x14ac:dyDescent="0.25">
      <c r="A53" s="305"/>
      <c r="B53" s="308"/>
      <c r="C53" s="298"/>
      <c r="D53" s="298"/>
      <c r="E53" s="191" t="s">
        <v>26</v>
      </c>
      <c r="F53" s="117">
        <v>94988</v>
      </c>
      <c r="G53" s="220">
        <f t="shared" si="0"/>
        <v>113985.59999999999</v>
      </c>
      <c r="H53" s="310"/>
    </row>
    <row r="54" spans="1:8" ht="15.75" x14ac:dyDescent="0.25">
      <c r="A54" s="305"/>
      <c r="B54" s="308"/>
      <c r="C54" s="298" t="s">
        <v>250</v>
      </c>
      <c r="D54" s="298" t="s">
        <v>22</v>
      </c>
      <c r="E54" s="191" t="s">
        <v>56</v>
      </c>
      <c r="F54" s="117">
        <v>99948</v>
      </c>
      <c r="G54" s="220">
        <f t="shared" si="0"/>
        <v>119937.59999999999</v>
      </c>
      <c r="H54" s="310"/>
    </row>
    <row r="55" spans="1:8" ht="15.75" x14ac:dyDescent="0.25">
      <c r="A55" s="305"/>
      <c r="B55" s="308"/>
      <c r="C55" s="298"/>
      <c r="D55" s="298"/>
      <c r="E55" s="191" t="s">
        <v>26</v>
      </c>
      <c r="F55" s="117">
        <v>106290</v>
      </c>
      <c r="G55" s="220">
        <f t="shared" si="0"/>
        <v>127548</v>
      </c>
      <c r="H55" s="310"/>
    </row>
    <row r="56" spans="1:8" ht="15.75" x14ac:dyDescent="0.25">
      <c r="A56" s="305"/>
      <c r="B56" s="308"/>
      <c r="C56" s="298" t="s">
        <v>251</v>
      </c>
      <c r="D56" s="298" t="s">
        <v>22</v>
      </c>
      <c r="E56" s="191" t="s">
        <v>56</v>
      </c>
      <c r="F56" s="117">
        <v>109068</v>
      </c>
      <c r="G56" s="220">
        <f t="shared" si="0"/>
        <v>130881.59999999999</v>
      </c>
      <c r="H56" s="310"/>
    </row>
    <row r="57" spans="1:8" ht="15.75" x14ac:dyDescent="0.25">
      <c r="A57" s="305"/>
      <c r="B57" s="308"/>
      <c r="C57" s="298"/>
      <c r="D57" s="298"/>
      <c r="E57" s="191" t="s">
        <v>26</v>
      </c>
      <c r="F57" s="117">
        <v>115695</v>
      </c>
      <c r="G57" s="220">
        <f t="shared" si="0"/>
        <v>138834</v>
      </c>
      <c r="H57" s="310"/>
    </row>
    <row r="58" spans="1:8" ht="15.75" x14ac:dyDescent="0.25">
      <c r="A58" s="305"/>
      <c r="B58" s="308"/>
      <c r="C58" s="298" t="s">
        <v>252</v>
      </c>
      <c r="D58" s="298" t="s">
        <v>22</v>
      </c>
      <c r="E58" s="191" t="s">
        <v>56</v>
      </c>
      <c r="F58" s="117">
        <v>118274</v>
      </c>
      <c r="G58" s="220">
        <f t="shared" si="0"/>
        <v>141928.79999999999</v>
      </c>
      <c r="H58" s="310"/>
    </row>
    <row r="59" spans="1:8" ht="15.75" x14ac:dyDescent="0.25">
      <c r="A59" s="305"/>
      <c r="B59" s="308"/>
      <c r="C59" s="298"/>
      <c r="D59" s="298"/>
      <c r="E59" s="191" t="s">
        <v>26</v>
      </c>
      <c r="F59" s="117">
        <v>125265</v>
      </c>
      <c r="G59" s="220">
        <f t="shared" si="0"/>
        <v>150318</v>
      </c>
      <c r="H59" s="310"/>
    </row>
    <row r="60" spans="1:8" ht="15.75" x14ac:dyDescent="0.25">
      <c r="A60" s="305"/>
      <c r="B60" s="308"/>
      <c r="C60" s="298" t="s">
        <v>253</v>
      </c>
      <c r="D60" s="298" t="s">
        <v>22</v>
      </c>
      <c r="E60" s="191" t="s">
        <v>56</v>
      </c>
      <c r="F60" s="117">
        <v>127394</v>
      </c>
      <c r="G60" s="220">
        <f t="shared" si="0"/>
        <v>152872.79999999999</v>
      </c>
      <c r="H60" s="310"/>
    </row>
    <row r="61" spans="1:8" ht="15.75" x14ac:dyDescent="0.25">
      <c r="A61" s="305"/>
      <c r="B61" s="308"/>
      <c r="C61" s="298"/>
      <c r="D61" s="298"/>
      <c r="E61" s="191" t="s">
        <v>26</v>
      </c>
      <c r="F61" s="117">
        <v>134704</v>
      </c>
      <c r="G61" s="220">
        <f t="shared" si="0"/>
        <v>161644.79999999999</v>
      </c>
      <c r="H61" s="310"/>
    </row>
    <row r="62" spans="1:8" ht="15.75" x14ac:dyDescent="0.25">
      <c r="A62" s="305"/>
      <c r="B62" s="308"/>
      <c r="C62" s="298" t="s">
        <v>254</v>
      </c>
      <c r="D62" s="298" t="s">
        <v>22</v>
      </c>
      <c r="E62" s="191" t="s">
        <v>56</v>
      </c>
      <c r="F62" s="117">
        <v>136507</v>
      </c>
      <c r="G62" s="220">
        <f t="shared" si="0"/>
        <v>163808.4</v>
      </c>
      <c r="H62" s="310"/>
    </row>
    <row r="63" spans="1:8" ht="15.75" x14ac:dyDescent="0.25">
      <c r="A63" s="305"/>
      <c r="B63" s="308"/>
      <c r="C63" s="298"/>
      <c r="D63" s="298"/>
      <c r="E63" s="191" t="s">
        <v>26</v>
      </c>
      <c r="F63" s="117">
        <v>144142</v>
      </c>
      <c r="G63" s="220">
        <f t="shared" si="0"/>
        <v>172970.4</v>
      </c>
      <c r="H63" s="310"/>
    </row>
    <row r="64" spans="1:8" ht="15.75" x14ac:dyDescent="0.25">
      <c r="A64" s="305"/>
      <c r="B64" s="308"/>
      <c r="C64" s="298" t="s">
        <v>255</v>
      </c>
      <c r="D64" s="298" t="s">
        <v>22</v>
      </c>
      <c r="E64" s="191" t="s">
        <v>23</v>
      </c>
      <c r="F64" s="117">
        <v>147305</v>
      </c>
      <c r="G64" s="220">
        <f t="shared" si="0"/>
        <v>176766</v>
      </c>
      <c r="H64" s="310"/>
    </row>
    <row r="65" spans="1:8" ht="15.75" x14ac:dyDescent="0.25">
      <c r="A65" s="305"/>
      <c r="B65" s="308"/>
      <c r="C65" s="298"/>
      <c r="D65" s="298"/>
      <c r="E65" s="191" t="s">
        <v>26</v>
      </c>
      <c r="F65" s="117">
        <v>155256</v>
      </c>
      <c r="G65" s="220">
        <f t="shared" si="0"/>
        <v>186307.19999999998</v>
      </c>
      <c r="H65" s="310"/>
    </row>
    <row r="66" spans="1:8" ht="15.75" x14ac:dyDescent="0.25">
      <c r="A66" s="305"/>
      <c r="B66" s="308"/>
      <c r="C66" s="298" t="s">
        <v>256</v>
      </c>
      <c r="D66" s="298" t="s">
        <v>22</v>
      </c>
      <c r="E66" s="191" t="s">
        <v>56</v>
      </c>
      <c r="F66" s="117">
        <v>156468</v>
      </c>
      <c r="G66" s="220">
        <f t="shared" si="0"/>
        <v>187761.6</v>
      </c>
      <c r="H66" s="310"/>
    </row>
    <row r="67" spans="1:8" ht="15.75" x14ac:dyDescent="0.25">
      <c r="A67" s="305"/>
      <c r="B67" s="308"/>
      <c r="C67" s="298"/>
      <c r="D67" s="298"/>
      <c r="E67" s="191" t="s">
        <v>26</v>
      </c>
      <c r="F67" s="117">
        <v>164790</v>
      </c>
      <c r="G67" s="220">
        <f t="shared" si="0"/>
        <v>197748</v>
      </c>
      <c r="H67" s="310"/>
    </row>
    <row r="68" spans="1:8" ht="15.75" x14ac:dyDescent="0.25">
      <c r="A68" s="305"/>
      <c r="B68" s="308"/>
      <c r="C68" s="298" t="s">
        <v>257</v>
      </c>
      <c r="D68" s="298" t="s">
        <v>22</v>
      </c>
      <c r="E68" s="191" t="s">
        <v>56</v>
      </c>
      <c r="F68" s="117">
        <v>162477</v>
      </c>
      <c r="G68" s="220">
        <f t="shared" si="0"/>
        <v>194972.4</v>
      </c>
      <c r="H68" s="310"/>
    </row>
    <row r="69" spans="1:8" ht="15.75" x14ac:dyDescent="0.25">
      <c r="A69" s="305"/>
      <c r="B69" s="308"/>
      <c r="C69" s="298"/>
      <c r="D69" s="298"/>
      <c r="E69" s="191" t="s">
        <v>26</v>
      </c>
      <c r="F69" s="117">
        <v>171009</v>
      </c>
      <c r="G69" s="220">
        <f t="shared" si="0"/>
        <v>205210.8</v>
      </c>
      <c r="H69" s="310"/>
    </row>
    <row r="70" spans="1:8" ht="15.75" x14ac:dyDescent="0.25">
      <c r="A70" s="305"/>
      <c r="B70" s="308"/>
      <c r="C70" s="298" t="s">
        <v>258</v>
      </c>
      <c r="D70" s="298" t="s">
        <v>22</v>
      </c>
      <c r="E70" s="191" t="s">
        <v>56</v>
      </c>
      <c r="F70" s="117">
        <v>171328</v>
      </c>
      <c r="G70" s="220">
        <f t="shared" si="0"/>
        <v>205593.60000000001</v>
      </c>
      <c r="H70" s="310"/>
    </row>
    <row r="71" spans="1:8" ht="15.75" x14ac:dyDescent="0.25">
      <c r="A71" s="305"/>
      <c r="B71" s="308"/>
      <c r="C71" s="298"/>
      <c r="D71" s="298"/>
      <c r="E71" s="191" t="s">
        <v>26</v>
      </c>
      <c r="F71" s="117">
        <v>180268</v>
      </c>
      <c r="G71" s="220">
        <f t="shared" si="0"/>
        <v>216321.6</v>
      </c>
      <c r="H71" s="310"/>
    </row>
    <row r="72" spans="1:8" ht="15.75" x14ac:dyDescent="0.25">
      <c r="A72" s="305"/>
      <c r="B72" s="308"/>
      <c r="C72" s="298" t="s">
        <v>259</v>
      </c>
      <c r="D72" s="298" t="s">
        <v>22</v>
      </c>
      <c r="E72" s="191" t="s">
        <v>23</v>
      </c>
      <c r="F72" s="117">
        <v>181911</v>
      </c>
      <c r="G72" s="220">
        <f t="shared" si="0"/>
        <v>218293.19999999998</v>
      </c>
      <c r="H72" s="310"/>
    </row>
    <row r="73" spans="1:8" ht="15.75" x14ac:dyDescent="0.25">
      <c r="A73" s="305"/>
      <c r="B73" s="308"/>
      <c r="C73" s="298"/>
      <c r="D73" s="298"/>
      <c r="E73" s="191" t="s">
        <v>26</v>
      </c>
      <c r="F73" s="117">
        <v>191166</v>
      </c>
      <c r="G73" s="220">
        <f t="shared" si="0"/>
        <v>229399.19999999998</v>
      </c>
      <c r="H73" s="310"/>
    </row>
    <row r="74" spans="1:8" ht="15.75" x14ac:dyDescent="0.25">
      <c r="A74" s="305"/>
      <c r="B74" s="308"/>
      <c r="C74" s="298" t="s">
        <v>260</v>
      </c>
      <c r="D74" s="298" t="s">
        <v>22</v>
      </c>
      <c r="E74" s="191" t="s">
        <v>23</v>
      </c>
      <c r="F74" s="117">
        <v>190945</v>
      </c>
      <c r="G74" s="220">
        <f t="shared" si="0"/>
        <v>229134</v>
      </c>
      <c r="H74" s="310"/>
    </row>
    <row r="75" spans="1:8" ht="15.75" x14ac:dyDescent="0.25">
      <c r="A75" s="305"/>
      <c r="B75" s="308"/>
      <c r="C75" s="298"/>
      <c r="D75" s="298"/>
      <c r="E75" s="191" t="s">
        <v>26</v>
      </c>
      <c r="F75" s="117">
        <v>200615</v>
      </c>
      <c r="G75" s="220">
        <f t="shared" si="0"/>
        <v>240738</v>
      </c>
      <c r="H75" s="310"/>
    </row>
    <row r="76" spans="1:8" ht="15.75" x14ac:dyDescent="0.25">
      <c r="A76" s="305"/>
      <c r="B76" s="308"/>
      <c r="C76" s="298" t="s">
        <v>261</v>
      </c>
      <c r="D76" s="298" t="s">
        <v>22</v>
      </c>
      <c r="E76" s="191" t="s">
        <v>23</v>
      </c>
      <c r="F76" s="117">
        <v>227056</v>
      </c>
      <c r="G76" s="220">
        <f t="shared" si="0"/>
        <v>272467.20000000001</v>
      </c>
      <c r="H76" s="310"/>
    </row>
    <row r="77" spans="1:8" ht="15.75" x14ac:dyDescent="0.25">
      <c r="A77" s="305"/>
      <c r="B77" s="308"/>
      <c r="C77" s="298"/>
      <c r="D77" s="298"/>
      <c r="E77" s="191" t="s">
        <v>26</v>
      </c>
      <c r="F77" s="117">
        <v>236019</v>
      </c>
      <c r="G77" s="220">
        <f t="shared" si="0"/>
        <v>283222.8</v>
      </c>
      <c r="H77" s="310"/>
    </row>
    <row r="78" spans="1:8" ht="15.75" x14ac:dyDescent="0.25">
      <c r="A78" s="305"/>
      <c r="B78" s="308"/>
      <c r="C78" s="298" t="s">
        <v>262</v>
      </c>
      <c r="D78" s="298" t="s">
        <v>22</v>
      </c>
      <c r="E78" s="191" t="s">
        <v>23</v>
      </c>
      <c r="F78" s="117">
        <v>239054</v>
      </c>
      <c r="G78" s="220">
        <f t="shared" si="0"/>
        <v>286864.8</v>
      </c>
      <c r="H78" s="310"/>
    </row>
    <row r="79" spans="1:8" ht="15.75" x14ac:dyDescent="0.25">
      <c r="A79" s="305"/>
      <c r="B79" s="308"/>
      <c r="C79" s="298"/>
      <c r="D79" s="298"/>
      <c r="E79" s="191" t="s">
        <v>26</v>
      </c>
      <c r="F79" s="117">
        <v>248465</v>
      </c>
      <c r="G79" s="220">
        <f t="shared" si="0"/>
        <v>298158</v>
      </c>
      <c r="H79" s="310"/>
    </row>
    <row r="80" spans="1:8" ht="15.75" x14ac:dyDescent="0.25">
      <c r="A80" s="305"/>
      <c r="B80" s="308"/>
      <c r="C80" s="298" t="s">
        <v>263</v>
      </c>
      <c r="D80" s="298" t="s">
        <v>22</v>
      </c>
      <c r="E80" s="191" t="s">
        <v>23</v>
      </c>
      <c r="F80" s="117">
        <v>253267</v>
      </c>
      <c r="G80" s="220">
        <f t="shared" si="0"/>
        <v>303920.39999999997</v>
      </c>
      <c r="H80" s="310"/>
    </row>
    <row r="81" spans="1:8" ht="15.75" x14ac:dyDescent="0.25">
      <c r="A81" s="305"/>
      <c r="B81" s="308"/>
      <c r="C81" s="298"/>
      <c r="D81" s="298"/>
      <c r="E81" s="191" t="s">
        <v>26</v>
      </c>
      <c r="F81" s="117">
        <v>263228</v>
      </c>
      <c r="G81" s="220">
        <f t="shared" si="0"/>
        <v>315873.59999999998</v>
      </c>
      <c r="H81" s="310"/>
    </row>
    <row r="82" spans="1:8" ht="15.75" x14ac:dyDescent="0.25">
      <c r="A82" s="305"/>
      <c r="B82" s="308"/>
      <c r="C82" s="298" t="s">
        <v>264</v>
      </c>
      <c r="D82" s="298" t="s">
        <v>22</v>
      </c>
      <c r="E82" s="191" t="s">
        <v>23</v>
      </c>
      <c r="F82" s="117">
        <v>267482</v>
      </c>
      <c r="G82" s="220">
        <f t="shared" si="0"/>
        <v>320978.39999999997</v>
      </c>
      <c r="H82" s="310"/>
    </row>
    <row r="83" spans="1:8" ht="15.75" x14ac:dyDescent="0.25">
      <c r="A83" s="305"/>
      <c r="B83" s="308"/>
      <c r="C83" s="298"/>
      <c r="D83" s="298"/>
      <c r="E83" s="191" t="s">
        <v>26</v>
      </c>
      <c r="F83" s="117">
        <v>277994</v>
      </c>
      <c r="G83" s="220">
        <f t="shared" si="0"/>
        <v>333592.8</v>
      </c>
      <c r="H83" s="310"/>
    </row>
    <row r="84" spans="1:8" ht="15.75" x14ac:dyDescent="0.25">
      <c r="A84" s="305"/>
      <c r="B84" s="308"/>
      <c r="C84" s="298" t="s">
        <v>265</v>
      </c>
      <c r="D84" s="298" t="s">
        <v>22</v>
      </c>
      <c r="E84" s="191" t="s">
        <v>23</v>
      </c>
      <c r="F84" s="117">
        <v>290761</v>
      </c>
      <c r="G84" s="220">
        <f t="shared" si="0"/>
        <v>348913.2</v>
      </c>
      <c r="H84" s="310"/>
    </row>
    <row r="85" spans="1:8" ht="15.75" x14ac:dyDescent="0.25">
      <c r="A85" s="306"/>
      <c r="B85" s="309"/>
      <c r="C85" s="298"/>
      <c r="D85" s="298"/>
      <c r="E85" s="191" t="s">
        <v>26</v>
      </c>
      <c r="F85" s="117">
        <v>301878</v>
      </c>
      <c r="G85" s="220">
        <f t="shared" si="0"/>
        <v>362253.6</v>
      </c>
      <c r="H85" s="310"/>
    </row>
    <row r="86" spans="1:8" ht="15.75" x14ac:dyDescent="0.25">
      <c r="A86" s="303">
        <v>5</v>
      </c>
      <c r="B86" s="278" t="s">
        <v>44</v>
      </c>
      <c r="C86" s="298" t="s">
        <v>45</v>
      </c>
      <c r="D86" s="191" t="s">
        <v>22</v>
      </c>
      <c r="E86" s="191" t="s">
        <v>23</v>
      </c>
      <c r="F86" s="298" t="s">
        <v>24</v>
      </c>
      <c r="G86" s="298"/>
      <c r="H86" s="214"/>
    </row>
    <row r="87" spans="1:8" ht="15.75" x14ac:dyDescent="0.25">
      <c r="A87" s="303"/>
      <c r="B87" s="278"/>
      <c r="C87" s="298"/>
      <c r="D87" s="191" t="s">
        <v>22</v>
      </c>
      <c r="E87" s="191" t="s">
        <v>26</v>
      </c>
      <c r="F87" s="298" t="s">
        <v>24</v>
      </c>
      <c r="G87" s="298"/>
      <c r="H87" s="214"/>
    </row>
    <row r="88" spans="1:8" ht="15.75" x14ac:dyDescent="0.25">
      <c r="A88" s="303"/>
      <c r="B88" s="278"/>
      <c r="C88" s="298"/>
      <c r="D88" s="191" t="s">
        <v>27</v>
      </c>
      <c r="E88" s="191"/>
      <c r="F88" s="298" t="s">
        <v>24</v>
      </c>
      <c r="G88" s="298"/>
      <c r="H88" s="214"/>
    </row>
    <row r="89" spans="1:8" ht="15.75" x14ac:dyDescent="0.25">
      <c r="A89" s="303">
        <v>6</v>
      </c>
      <c r="B89" s="294" t="s">
        <v>266</v>
      </c>
      <c r="C89" s="294" t="s">
        <v>267</v>
      </c>
      <c r="D89" s="294"/>
      <c r="E89" s="294"/>
      <c r="F89" s="294"/>
      <c r="G89" s="294"/>
      <c r="H89" s="295"/>
    </row>
    <row r="90" spans="1:8" ht="15.75" x14ac:dyDescent="0.25">
      <c r="A90" s="303"/>
      <c r="B90" s="294"/>
      <c r="C90" s="298" t="s">
        <v>268</v>
      </c>
      <c r="D90" s="298" t="s">
        <v>22</v>
      </c>
      <c r="E90" s="191" t="s">
        <v>23</v>
      </c>
      <c r="F90" s="117">
        <v>12602</v>
      </c>
      <c r="G90" s="220">
        <f>F90*1.2</f>
        <v>15122.4</v>
      </c>
      <c r="H90" s="214" t="s">
        <v>41</v>
      </c>
    </row>
    <row r="91" spans="1:8" ht="15.75" x14ac:dyDescent="0.25">
      <c r="A91" s="303"/>
      <c r="B91" s="294"/>
      <c r="C91" s="298"/>
      <c r="D91" s="298"/>
      <c r="E91" s="191" t="s">
        <v>23</v>
      </c>
      <c r="F91" s="117">
        <v>14376</v>
      </c>
      <c r="G91" s="220">
        <f t="shared" ref="G91:G97" si="1">F91*1.2</f>
        <v>17251.2</v>
      </c>
      <c r="H91" s="214" t="s">
        <v>269</v>
      </c>
    </row>
    <row r="92" spans="1:8" ht="31.5" x14ac:dyDescent="0.25">
      <c r="A92" s="303"/>
      <c r="B92" s="294"/>
      <c r="C92" s="298"/>
      <c r="D92" s="298"/>
      <c r="E92" s="191" t="s">
        <v>117</v>
      </c>
      <c r="F92" s="117">
        <v>15706</v>
      </c>
      <c r="G92" s="220">
        <f t="shared" si="1"/>
        <v>18847.2</v>
      </c>
      <c r="H92" s="214"/>
    </row>
    <row r="93" spans="1:8" ht="15.75" x14ac:dyDescent="0.25">
      <c r="A93" s="303"/>
      <c r="B93" s="294"/>
      <c r="C93" s="298" t="s">
        <v>270</v>
      </c>
      <c r="D93" s="298"/>
      <c r="E93" s="191" t="s">
        <v>23</v>
      </c>
      <c r="F93" s="117">
        <v>10803</v>
      </c>
      <c r="G93" s="220">
        <f t="shared" si="1"/>
        <v>12963.6</v>
      </c>
      <c r="H93" s="214" t="s">
        <v>41</v>
      </c>
    </row>
    <row r="94" spans="1:8" ht="15.75" x14ac:dyDescent="0.25">
      <c r="A94" s="303"/>
      <c r="B94" s="294"/>
      <c r="C94" s="298"/>
      <c r="D94" s="298"/>
      <c r="E94" s="191" t="s">
        <v>23</v>
      </c>
      <c r="F94" s="117">
        <v>13464</v>
      </c>
      <c r="G94" s="220">
        <f t="shared" si="1"/>
        <v>16156.8</v>
      </c>
      <c r="H94" s="214" t="s">
        <v>269</v>
      </c>
    </row>
    <row r="95" spans="1:8" ht="31.5" x14ac:dyDescent="0.25">
      <c r="A95" s="303"/>
      <c r="B95" s="294"/>
      <c r="C95" s="298"/>
      <c r="D95" s="298"/>
      <c r="E95" s="191" t="s">
        <v>117</v>
      </c>
      <c r="F95" s="117">
        <v>13464</v>
      </c>
      <c r="G95" s="220">
        <f t="shared" si="1"/>
        <v>16156.8</v>
      </c>
      <c r="H95" s="214"/>
    </row>
    <row r="96" spans="1:8" ht="15.75" x14ac:dyDescent="0.25">
      <c r="A96" s="303"/>
      <c r="B96" s="294"/>
      <c r="C96" s="298" t="s">
        <v>270</v>
      </c>
      <c r="D96" s="298"/>
      <c r="E96" s="191" t="s">
        <v>23</v>
      </c>
      <c r="F96" s="117">
        <v>8100</v>
      </c>
      <c r="G96" s="220">
        <f t="shared" si="1"/>
        <v>9720</v>
      </c>
      <c r="H96" s="214" t="s">
        <v>156</v>
      </c>
    </row>
    <row r="97" spans="1:8" ht="31.5" x14ac:dyDescent="0.25">
      <c r="A97" s="303"/>
      <c r="B97" s="294"/>
      <c r="C97" s="298"/>
      <c r="D97" s="298"/>
      <c r="E97" s="191" t="s">
        <v>117</v>
      </c>
      <c r="F97" s="117">
        <v>10095</v>
      </c>
      <c r="G97" s="220">
        <f t="shared" si="1"/>
        <v>12114</v>
      </c>
      <c r="H97" s="214" t="s">
        <v>156</v>
      </c>
    </row>
    <row r="98" spans="1:8" ht="15.75" x14ac:dyDescent="0.25">
      <c r="A98" s="302" t="s">
        <v>271</v>
      </c>
      <c r="B98" s="294"/>
      <c r="C98" s="294"/>
      <c r="D98" s="294"/>
      <c r="E98" s="294"/>
      <c r="F98" s="294"/>
      <c r="G98" s="294"/>
      <c r="H98" s="295"/>
    </row>
    <row r="99" spans="1:8" ht="15.75" x14ac:dyDescent="0.25">
      <c r="A99" s="311" t="s">
        <v>47</v>
      </c>
      <c r="B99" s="312"/>
      <c r="C99" s="294" t="s">
        <v>272</v>
      </c>
      <c r="D99" s="294"/>
      <c r="E99" s="294"/>
      <c r="F99" s="294"/>
      <c r="G99" s="294"/>
      <c r="H99" s="295"/>
    </row>
    <row r="100" spans="1:8" ht="31.5" x14ac:dyDescent="0.25">
      <c r="A100" s="212">
        <v>7</v>
      </c>
      <c r="B100" s="215" t="s">
        <v>273</v>
      </c>
      <c r="C100" s="191" t="s">
        <v>274</v>
      </c>
      <c r="D100" s="191" t="s">
        <v>27</v>
      </c>
      <c r="E100" s="191"/>
      <c r="F100" s="298" t="s">
        <v>24</v>
      </c>
      <c r="G100" s="298"/>
      <c r="H100" s="214"/>
    </row>
    <row r="101" spans="1:8" ht="15.75" x14ac:dyDescent="0.25">
      <c r="A101" s="303">
        <v>8</v>
      </c>
      <c r="B101" s="312" t="s">
        <v>275</v>
      </c>
      <c r="C101" s="298" t="s">
        <v>276</v>
      </c>
      <c r="D101" s="298" t="s">
        <v>22</v>
      </c>
      <c r="E101" s="191" t="s">
        <v>23</v>
      </c>
      <c r="F101" s="298" t="s">
        <v>24</v>
      </c>
      <c r="G101" s="298"/>
      <c r="H101" s="310"/>
    </row>
    <row r="102" spans="1:8" ht="31.5" x14ac:dyDescent="0.25">
      <c r="A102" s="303"/>
      <c r="B102" s="312"/>
      <c r="C102" s="298"/>
      <c r="D102" s="298"/>
      <c r="E102" s="191" t="s">
        <v>117</v>
      </c>
      <c r="F102" s="298" t="s">
        <v>24</v>
      </c>
      <c r="G102" s="298"/>
      <c r="H102" s="310"/>
    </row>
    <row r="103" spans="1:8" ht="35.25" customHeight="1" x14ac:dyDescent="0.25">
      <c r="A103" s="303">
        <v>9</v>
      </c>
      <c r="B103" s="294" t="s">
        <v>53</v>
      </c>
      <c r="C103" s="298" t="s">
        <v>277</v>
      </c>
      <c r="D103" s="298" t="s">
        <v>278</v>
      </c>
      <c r="E103" s="191" t="s">
        <v>23</v>
      </c>
      <c r="F103" s="117">
        <v>347</v>
      </c>
      <c r="G103" s="220">
        <v>416.4</v>
      </c>
      <c r="H103" s="300" t="s">
        <v>279</v>
      </c>
    </row>
    <row r="104" spans="1:8" ht="35.25" customHeight="1" x14ac:dyDescent="0.25">
      <c r="A104" s="303"/>
      <c r="B104" s="294"/>
      <c r="C104" s="298"/>
      <c r="D104" s="298"/>
      <c r="E104" s="191" t="s">
        <v>26</v>
      </c>
      <c r="F104" s="117">
        <v>578</v>
      </c>
      <c r="G104" s="220">
        <v>693.6</v>
      </c>
      <c r="H104" s="300"/>
    </row>
    <row r="105" spans="1:8" ht="41.25" customHeight="1" x14ac:dyDescent="0.25">
      <c r="A105" s="303"/>
      <c r="B105" s="294"/>
      <c r="C105" s="298"/>
      <c r="D105" s="298"/>
      <c r="E105" s="191" t="s">
        <v>23</v>
      </c>
      <c r="F105" s="117">
        <v>693</v>
      </c>
      <c r="G105" s="220">
        <v>831.6</v>
      </c>
      <c r="H105" s="300" t="s">
        <v>280</v>
      </c>
    </row>
    <row r="106" spans="1:8" ht="41.25" customHeight="1" x14ac:dyDescent="0.25">
      <c r="A106" s="303"/>
      <c r="B106" s="294"/>
      <c r="C106" s="298"/>
      <c r="D106" s="298"/>
      <c r="E106" s="191" t="s">
        <v>26</v>
      </c>
      <c r="F106" s="117">
        <v>866</v>
      </c>
      <c r="G106" s="220">
        <v>1039.2</v>
      </c>
      <c r="H106" s="300"/>
    </row>
    <row r="107" spans="1:8" ht="42" customHeight="1" x14ac:dyDescent="0.25">
      <c r="A107" s="303"/>
      <c r="B107" s="294"/>
      <c r="C107" s="298"/>
      <c r="D107" s="298"/>
      <c r="E107" s="191" t="s">
        <v>23</v>
      </c>
      <c r="F107" s="117">
        <v>1155</v>
      </c>
      <c r="G107" s="220">
        <v>1386</v>
      </c>
      <c r="H107" s="300" t="s">
        <v>281</v>
      </c>
    </row>
    <row r="108" spans="1:8" ht="42" customHeight="1" x14ac:dyDescent="0.25">
      <c r="A108" s="303"/>
      <c r="B108" s="294"/>
      <c r="C108" s="298"/>
      <c r="D108" s="298"/>
      <c r="E108" s="191" t="s">
        <v>26</v>
      </c>
      <c r="F108" s="117">
        <v>1155</v>
      </c>
      <c r="G108" s="220">
        <v>1386</v>
      </c>
      <c r="H108" s="300"/>
    </row>
    <row r="109" spans="1:8" ht="78.75" x14ac:dyDescent="0.25">
      <c r="A109" s="303"/>
      <c r="B109" s="294"/>
      <c r="C109" s="298"/>
      <c r="D109" s="298" t="s">
        <v>66</v>
      </c>
      <c r="E109" s="191" t="s">
        <v>27</v>
      </c>
      <c r="F109" s="117">
        <v>3630</v>
      </c>
      <c r="G109" s="220">
        <v>4356</v>
      </c>
      <c r="H109" s="193" t="s">
        <v>63</v>
      </c>
    </row>
    <row r="110" spans="1:8" ht="78.75" x14ac:dyDescent="0.25">
      <c r="A110" s="303"/>
      <c r="B110" s="294"/>
      <c r="C110" s="298"/>
      <c r="D110" s="298"/>
      <c r="E110" s="191" t="s">
        <v>27</v>
      </c>
      <c r="F110" s="117">
        <v>5445</v>
      </c>
      <c r="G110" s="220">
        <v>6534</v>
      </c>
      <c r="H110" s="193" t="s">
        <v>282</v>
      </c>
    </row>
    <row r="111" spans="1:8" ht="47.25" x14ac:dyDescent="0.25">
      <c r="A111" s="303"/>
      <c r="B111" s="294"/>
      <c r="C111" s="298"/>
      <c r="D111" s="198" t="s">
        <v>55</v>
      </c>
      <c r="E111" s="200" t="s">
        <v>22</v>
      </c>
      <c r="F111" s="198" t="s">
        <v>24</v>
      </c>
      <c r="G111" s="198"/>
      <c r="H111" s="193" t="s">
        <v>65</v>
      </c>
    </row>
    <row r="112" spans="1:8" ht="15.75" x14ac:dyDescent="0.25">
      <c r="A112" s="303"/>
      <c r="B112" s="294"/>
      <c r="C112" s="298"/>
      <c r="D112" s="198" t="s">
        <v>66</v>
      </c>
      <c r="E112" s="200" t="s">
        <v>27</v>
      </c>
      <c r="F112" s="198" t="s">
        <v>24</v>
      </c>
      <c r="G112" s="198"/>
      <c r="H112" s="193"/>
    </row>
    <row r="113" spans="1:8" ht="15.75" x14ac:dyDescent="0.25">
      <c r="A113" s="190"/>
      <c r="B113" s="215" t="s">
        <v>67</v>
      </c>
      <c r="C113" s="294" t="s">
        <v>68</v>
      </c>
      <c r="D113" s="294"/>
      <c r="E113" s="294"/>
      <c r="F113" s="294"/>
      <c r="G113" s="294"/>
      <c r="H113" s="295"/>
    </row>
    <row r="114" spans="1:8" ht="15.75" x14ac:dyDescent="0.25">
      <c r="A114" s="303">
        <v>10</v>
      </c>
      <c r="B114" s="312" t="s">
        <v>69</v>
      </c>
      <c r="C114" s="294" t="s">
        <v>283</v>
      </c>
      <c r="D114" s="294"/>
      <c r="E114" s="294"/>
      <c r="F114" s="294"/>
      <c r="G114" s="294"/>
      <c r="H114" s="295"/>
    </row>
    <row r="115" spans="1:8" ht="27" customHeight="1" x14ac:dyDescent="0.25">
      <c r="A115" s="303"/>
      <c r="B115" s="312"/>
      <c r="C115" s="298" t="s">
        <v>284</v>
      </c>
      <c r="D115" s="298" t="s">
        <v>71</v>
      </c>
      <c r="E115" s="191" t="s">
        <v>285</v>
      </c>
      <c r="F115" s="220">
        <v>2337</v>
      </c>
      <c r="G115" s="220">
        <f>F115*1.2</f>
        <v>2804.4</v>
      </c>
      <c r="H115" s="317" t="s">
        <v>286</v>
      </c>
    </row>
    <row r="116" spans="1:8" ht="27" customHeight="1" x14ac:dyDescent="0.25">
      <c r="A116" s="303"/>
      <c r="B116" s="312"/>
      <c r="C116" s="298"/>
      <c r="D116" s="298"/>
      <c r="E116" s="191" t="s">
        <v>23</v>
      </c>
      <c r="F116" s="220">
        <v>3601</v>
      </c>
      <c r="G116" s="220">
        <f t="shared" ref="G116:G121" si="2">F116*1.2</f>
        <v>4321.2</v>
      </c>
      <c r="H116" s="318"/>
    </row>
    <row r="117" spans="1:8" ht="47.25" x14ac:dyDescent="0.25">
      <c r="A117" s="303"/>
      <c r="B117" s="312"/>
      <c r="C117" s="191" t="s">
        <v>287</v>
      </c>
      <c r="D117" s="298"/>
      <c r="E117" s="191" t="s">
        <v>23</v>
      </c>
      <c r="F117" s="220">
        <v>4488</v>
      </c>
      <c r="G117" s="220">
        <f t="shared" si="2"/>
        <v>5385.5999999999995</v>
      </c>
      <c r="H117" s="319"/>
    </row>
    <row r="118" spans="1:8" ht="15.75" x14ac:dyDescent="0.25">
      <c r="A118" s="303"/>
      <c r="B118" s="312"/>
      <c r="C118" s="298" t="s">
        <v>288</v>
      </c>
      <c r="D118" s="298" t="s">
        <v>71</v>
      </c>
      <c r="E118" s="191" t="s">
        <v>285</v>
      </c>
      <c r="F118" s="220">
        <v>1753</v>
      </c>
      <c r="G118" s="220">
        <f t="shared" si="2"/>
        <v>2103.6</v>
      </c>
      <c r="H118" s="318"/>
    </row>
    <row r="119" spans="1:8" ht="15.75" x14ac:dyDescent="0.25">
      <c r="A119" s="303"/>
      <c r="B119" s="312"/>
      <c r="C119" s="298"/>
      <c r="D119" s="298"/>
      <c r="E119" s="191" t="s">
        <v>23</v>
      </c>
      <c r="F119" s="220">
        <v>2700</v>
      </c>
      <c r="G119" s="220">
        <f t="shared" si="2"/>
        <v>3240</v>
      </c>
      <c r="H119" s="318"/>
    </row>
    <row r="120" spans="1:8" ht="31.5" x14ac:dyDescent="0.25">
      <c r="A120" s="303"/>
      <c r="B120" s="312"/>
      <c r="C120" s="191" t="s">
        <v>289</v>
      </c>
      <c r="D120" s="298" t="s">
        <v>71</v>
      </c>
      <c r="E120" s="298" t="s">
        <v>117</v>
      </c>
      <c r="F120" s="220">
        <v>4488</v>
      </c>
      <c r="G120" s="220">
        <f t="shared" si="2"/>
        <v>5385.5999999999995</v>
      </c>
      <c r="H120" s="318"/>
    </row>
    <row r="121" spans="1:8" ht="47.25" x14ac:dyDescent="0.25">
      <c r="A121" s="303"/>
      <c r="B121" s="312"/>
      <c r="C121" s="191" t="s">
        <v>288</v>
      </c>
      <c r="D121" s="298"/>
      <c r="E121" s="298"/>
      <c r="F121" s="220">
        <v>3365</v>
      </c>
      <c r="G121" s="220">
        <f t="shared" si="2"/>
        <v>4038</v>
      </c>
      <c r="H121" s="319"/>
    </row>
    <row r="122" spans="1:8" ht="15.75" x14ac:dyDescent="0.25">
      <c r="A122" s="303">
        <v>11</v>
      </c>
      <c r="B122" s="313" t="s">
        <v>74</v>
      </c>
      <c r="C122" s="294" t="s">
        <v>75</v>
      </c>
      <c r="D122" s="294"/>
      <c r="E122" s="294"/>
      <c r="F122" s="294"/>
      <c r="G122" s="294"/>
      <c r="H122" s="295"/>
    </row>
    <row r="123" spans="1:8" ht="15.75" x14ac:dyDescent="0.25">
      <c r="A123" s="303"/>
      <c r="B123" s="314"/>
      <c r="C123" s="298" t="s">
        <v>157</v>
      </c>
      <c r="D123" s="298" t="s">
        <v>290</v>
      </c>
      <c r="E123" s="191" t="s">
        <v>23</v>
      </c>
      <c r="F123" s="117">
        <v>681</v>
      </c>
      <c r="G123" s="220">
        <f>F123*1.2</f>
        <v>817.19999999999993</v>
      </c>
      <c r="H123" s="310" t="s">
        <v>349</v>
      </c>
    </row>
    <row r="124" spans="1:8" ht="15.75" x14ac:dyDescent="0.25">
      <c r="A124" s="303"/>
      <c r="B124" s="314"/>
      <c r="C124" s="298"/>
      <c r="D124" s="298"/>
      <c r="E124" s="191" t="s">
        <v>26</v>
      </c>
      <c r="F124" s="117">
        <v>1055</v>
      </c>
      <c r="G124" s="220">
        <f t="shared" ref="G124:G147" si="3">F124*1.2</f>
        <v>1266</v>
      </c>
      <c r="H124" s="300"/>
    </row>
    <row r="125" spans="1:8" ht="15.75" x14ac:dyDescent="0.25">
      <c r="A125" s="303"/>
      <c r="B125" s="314"/>
      <c r="C125" s="298"/>
      <c r="D125" s="298"/>
      <c r="E125" s="191" t="s">
        <v>160</v>
      </c>
      <c r="F125" s="117">
        <v>1097</v>
      </c>
      <c r="G125" s="220">
        <f t="shared" si="3"/>
        <v>1316.3999999999999</v>
      </c>
      <c r="H125" s="300"/>
    </row>
    <row r="126" spans="1:8" ht="15.75" x14ac:dyDescent="0.25">
      <c r="A126" s="303"/>
      <c r="B126" s="314"/>
      <c r="C126" s="298" t="s">
        <v>161</v>
      </c>
      <c r="D126" s="298"/>
      <c r="E126" s="191" t="s">
        <v>23</v>
      </c>
      <c r="F126" s="117">
        <v>817</v>
      </c>
      <c r="G126" s="220">
        <f t="shared" si="3"/>
        <v>980.4</v>
      </c>
      <c r="H126" s="300"/>
    </row>
    <row r="127" spans="1:8" ht="15.75" x14ac:dyDescent="0.25">
      <c r="A127" s="303"/>
      <c r="B127" s="314"/>
      <c r="C127" s="298"/>
      <c r="D127" s="298"/>
      <c r="E127" s="191" t="s">
        <v>26</v>
      </c>
      <c r="F127" s="117">
        <v>1245</v>
      </c>
      <c r="G127" s="220">
        <f t="shared" si="3"/>
        <v>1494</v>
      </c>
      <c r="H127" s="300"/>
    </row>
    <row r="128" spans="1:8" ht="15.75" x14ac:dyDescent="0.25">
      <c r="A128" s="303"/>
      <c r="B128" s="314"/>
      <c r="C128" s="298"/>
      <c r="D128" s="298"/>
      <c r="E128" s="191" t="s">
        <v>160</v>
      </c>
      <c r="F128" s="117">
        <v>1295</v>
      </c>
      <c r="G128" s="220">
        <f t="shared" si="3"/>
        <v>1554</v>
      </c>
      <c r="H128" s="300"/>
    </row>
    <row r="129" spans="1:8" ht="15.75" x14ac:dyDescent="0.25">
      <c r="A129" s="303"/>
      <c r="B129" s="314"/>
      <c r="C129" s="298" t="s">
        <v>292</v>
      </c>
      <c r="D129" s="298"/>
      <c r="E129" s="191" t="s">
        <v>23</v>
      </c>
      <c r="F129" s="117">
        <v>1385</v>
      </c>
      <c r="G129" s="220">
        <f t="shared" si="3"/>
        <v>1662</v>
      </c>
      <c r="H129" s="300"/>
    </row>
    <row r="130" spans="1:8" ht="15.75" x14ac:dyDescent="0.25">
      <c r="A130" s="303"/>
      <c r="B130" s="314"/>
      <c r="C130" s="298"/>
      <c r="D130" s="298"/>
      <c r="E130" s="191" t="s">
        <v>26</v>
      </c>
      <c r="F130" s="117">
        <v>2077</v>
      </c>
      <c r="G130" s="220">
        <f t="shared" si="3"/>
        <v>2492.4</v>
      </c>
      <c r="H130" s="300"/>
    </row>
    <row r="131" spans="1:8" ht="15.75" x14ac:dyDescent="0.25">
      <c r="A131" s="303"/>
      <c r="B131" s="314"/>
      <c r="C131" s="298"/>
      <c r="D131" s="298"/>
      <c r="E131" s="191" t="s">
        <v>160</v>
      </c>
      <c r="F131" s="117">
        <v>2161</v>
      </c>
      <c r="G131" s="220">
        <f t="shared" si="3"/>
        <v>2593.1999999999998</v>
      </c>
      <c r="H131" s="300"/>
    </row>
    <row r="132" spans="1:8" ht="15.75" x14ac:dyDescent="0.25">
      <c r="A132" s="303"/>
      <c r="B132" s="314"/>
      <c r="C132" s="298" t="s">
        <v>293</v>
      </c>
      <c r="D132" s="298"/>
      <c r="E132" s="191" t="s">
        <v>23</v>
      </c>
      <c r="F132" s="117">
        <v>2459</v>
      </c>
      <c r="G132" s="220">
        <f t="shared" si="3"/>
        <v>2950.7999999999997</v>
      </c>
      <c r="H132" s="300"/>
    </row>
    <row r="133" spans="1:8" ht="15.75" x14ac:dyDescent="0.25">
      <c r="A133" s="303"/>
      <c r="B133" s="314"/>
      <c r="C133" s="298"/>
      <c r="D133" s="298"/>
      <c r="E133" s="191" t="s">
        <v>26</v>
      </c>
      <c r="F133" s="117">
        <v>3465</v>
      </c>
      <c r="G133" s="220">
        <f t="shared" si="3"/>
        <v>4158</v>
      </c>
      <c r="H133" s="300"/>
    </row>
    <row r="134" spans="1:8" ht="15.75" x14ac:dyDescent="0.25">
      <c r="A134" s="303"/>
      <c r="B134" s="314"/>
      <c r="C134" s="298"/>
      <c r="D134" s="298"/>
      <c r="E134" s="191" t="s">
        <v>160</v>
      </c>
      <c r="F134" s="117">
        <v>3604</v>
      </c>
      <c r="G134" s="220">
        <f t="shared" si="3"/>
        <v>4324.8</v>
      </c>
      <c r="H134" s="300"/>
    </row>
    <row r="135" spans="1:8" ht="15.75" x14ac:dyDescent="0.25">
      <c r="A135" s="303"/>
      <c r="B135" s="314"/>
      <c r="C135" s="288" t="s">
        <v>294</v>
      </c>
      <c r="D135" s="288" t="s">
        <v>290</v>
      </c>
      <c r="E135" s="191" t="s">
        <v>23</v>
      </c>
      <c r="F135" s="117">
        <v>681</v>
      </c>
      <c r="G135" s="220">
        <f t="shared" si="3"/>
        <v>817.19999999999993</v>
      </c>
      <c r="H135" s="317" t="s">
        <v>295</v>
      </c>
    </row>
    <row r="136" spans="1:8" ht="15.75" x14ac:dyDescent="0.25">
      <c r="A136" s="303"/>
      <c r="B136" s="314"/>
      <c r="C136" s="316"/>
      <c r="D136" s="316"/>
      <c r="E136" s="191" t="s">
        <v>26</v>
      </c>
      <c r="F136" s="117">
        <v>1055</v>
      </c>
      <c r="G136" s="220">
        <f t="shared" si="3"/>
        <v>1266</v>
      </c>
      <c r="H136" s="318"/>
    </row>
    <row r="137" spans="1:8" ht="15.75" x14ac:dyDescent="0.25">
      <c r="A137" s="303"/>
      <c r="B137" s="314"/>
      <c r="C137" s="289"/>
      <c r="D137" s="289"/>
      <c r="E137" s="191" t="s">
        <v>160</v>
      </c>
      <c r="F137" s="117">
        <v>1097</v>
      </c>
      <c r="G137" s="220">
        <f t="shared" si="3"/>
        <v>1316.3999999999999</v>
      </c>
      <c r="H137" s="319"/>
    </row>
    <row r="138" spans="1:8" ht="15.75" x14ac:dyDescent="0.25">
      <c r="A138" s="303"/>
      <c r="B138" s="314"/>
      <c r="C138" s="288" t="s">
        <v>296</v>
      </c>
      <c r="D138" s="288" t="s">
        <v>158</v>
      </c>
      <c r="E138" s="191" t="s">
        <v>23</v>
      </c>
      <c r="F138" s="117">
        <v>3772</v>
      </c>
      <c r="G138" s="220">
        <f t="shared" si="3"/>
        <v>4526.3999999999996</v>
      </c>
      <c r="H138" s="320" t="s">
        <v>297</v>
      </c>
    </row>
    <row r="139" spans="1:8" ht="15.75" x14ac:dyDescent="0.25">
      <c r="A139" s="303"/>
      <c r="B139" s="314"/>
      <c r="C139" s="316"/>
      <c r="D139" s="316"/>
      <c r="E139" s="191" t="s">
        <v>26</v>
      </c>
      <c r="F139" s="117">
        <v>4358</v>
      </c>
      <c r="G139" s="220">
        <f t="shared" si="3"/>
        <v>5229.5999999999995</v>
      </c>
      <c r="H139" s="321"/>
    </row>
    <row r="140" spans="1:8" ht="15.75" x14ac:dyDescent="0.25">
      <c r="A140" s="303"/>
      <c r="B140" s="314"/>
      <c r="C140" s="316"/>
      <c r="D140" s="289"/>
      <c r="E140" s="191" t="s">
        <v>160</v>
      </c>
      <c r="F140" s="117">
        <v>4484</v>
      </c>
      <c r="G140" s="220">
        <f t="shared" si="3"/>
        <v>5380.8</v>
      </c>
      <c r="H140" s="322"/>
    </row>
    <row r="141" spans="1:8" ht="15.75" x14ac:dyDescent="0.25">
      <c r="A141" s="303"/>
      <c r="B141" s="314"/>
      <c r="C141" s="316"/>
      <c r="D141" s="288" t="s">
        <v>158</v>
      </c>
      <c r="E141" s="191" t="s">
        <v>23</v>
      </c>
      <c r="F141" s="117">
        <v>242</v>
      </c>
      <c r="G141" s="220">
        <f t="shared" si="3"/>
        <v>290.39999999999998</v>
      </c>
      <c r="H141" s="310" t="s">
        <v>350</v>
      </c>
    </row>
    <row r="142" spans="1:8" ht="15.75" x14ac:dyDescent="0.25">
      <c r="A142" s="303"/>
      <c r="B142" s="314"/>
      <c r="C142" s="316"/>
      <c r="D142" s="316"/>
      <c r="E142" s="191" t="s">
        <v>26</v>
      </c>
      <c r="F142" s="117">
        <v>363</v>
      </c>
      <c r="G142" s="220">
        <f t="shared" si="3"/>
        <v>435.59999999999997</v>
      </c>
      <c r="H142" s="310"/>
    </row>
    <row r="143" spans="1:8" ht="15.75" x14ac:dyDescent="0.25">
      <c r="A143" s="303"/>
      <c r="B143" s="314"/>
      <c r="C143" s="316"/>
      <c r="D143" s="289"/>
      <c r="E143" s="191" t="s">
        <v>160</v>
      </c>
      <c r="F143" s="117">
        <v>363</v>
      </c>
      <c r="G143" s="220">
        <f t="shared" si="3"/>
        <v>435.59999999999997</v>
      </c>
      <c r="H143" s="310"/>
    </row>
    <row r="144" spans="1:8" ht="31.5" customHeight="1" x14ac:dyDescent="0.25">
      <c r="A144" s="303"/>
      <c r="B144" s="314"/>
      <c r="C144" s="316"/>
      <c r="D144" s="298" t="s">
        <v>158</v>
      </c>
      <c r="E144" s="191" t="s">
        <v>285</v>
      </c>
      <c r="F144" s="220">
        <v>1835</v>
      </c>
      <c r="G144" s="220">
        <f t="shared" si="3"/>
        <v>2202</v>
      </c>
      <c r="H144" s="310" t="s">
        <v>351</v>
      </c>
    </row>
    <row r="145" spans="1:8" ht="32.25" customHeight="1" x14ac:dyDescent="0.25">
      <c r="A145" s="303"/>
      <c r="B145" s="314"/>
      <c r="C145" s="316"/>
      <c r="D145" s="298"/>
      <c r="E145" s="191" t="s">
        <v>23</v>
      </c>
      <c r="F145" s="117">
        <v>3798</v>
      </c>
      <c r="G145" s="220">
        <f t="shared" si="3"/>
        <v>4557.5999999999995</v>
      </c>
      <c r="H145" s="310"/>
    </row>
    <row r="146" spans="1:8" ht="32.25" customHeight="1" x14ac:dyDescent="0.25">
      <c r="A146" s="303"/>
      <c r="B146" s="314"/>
      <c r="C146" s="316"/>
      <c r="D146" s="298"/>
      <c r="E146" s="191" t="s">
        <v>26</v>
      </c>
      <c r="F146" s="117">
        <v>5659</v>
      </c>
      <c r="G146" s="220">
        <f t="shared" si="3"/>
        <v>6790.8</v>
      </c>
      <c r="H146" s="310"/>
    </row>
    <row r="147" spans="1:8" ht="32.25" customHeight="1" x14ac:dyDescent="0.25">
      <c r="A147" s="303"/>
      <c r="B147" s="315"/>
      <c r="C147" s="289"/>
      <c r="D147" s="298"/>
      <c r="E147" s="191" t="s">
        <v>160</v>
      </c>
      <c r="F147" s="117">
        <v>5816</v>
      </c>
      <c r="G147" s="220">
        <f t="shared" si="3"/>
        <v>6979.2</v>
      </c>
      <c r="H147" s="310"/>
    </row>
    <row r="148" spans="1:8" ht="15.75" x14ac:dyDescent="0.25">
      <c r="A148" s="303">
        <v>12</v>
      </c>
      <c r="B148" s="312" t="s">
        <v>166</v>
      </c>
      <c r="C148" s="294" t="s">
        <v>221</v>
      </c>
      <c r="D148" s="294"/>
      <c r="E148" s="294"/>
      <c r="F148" s="294"/>
      <c r="G148" s="294"/>
      <c r="H148" s="295"/>
    </row>
    <row r="149" spans="1:8" ht="47.25" x14ac:dyDescent="0.25">
      <c r="A149" s="303"/>
      <c r="B149" s="312"/>
      <c r="C149" s="298" t="s">
        <v>167</v>
      </c>
      <c r="D149" s="191" t="s">
        <v>298</v>
      </c>
      <c r="E149" s="191" t="s">
        <v>299</v>
      </c>
      <c r="F149" s="220">
        <v>656</v>
      </c>
      <c r="G149" s="220">
        <f>F149*1.2</f>
        <v>787.19999999999993</v>
      </c>
      <c r="H149" s="214" t="s">
        <v>300</v>
      </c>
    </row>
    <row r="150" spans="1:8" ht="15.75" x14ac:dyDescent="0.25">
      <c r="A150" s="303"/>
      <c r="B150" s="312"/>
      <c r="C150" s="298"/>
      <c r="D150" s="298" t="s">
        <v>22</v>
      </c>
      <c r="E150" s="191" t="s">
        <v>23</v>
      </c>
      <c r="F150" s="220">
        <v>17783</v>
      </c>
      <c r="G150" s="220">
        <f t="shared" ref="G150:G151" si="4">F150*1.2</f>
        <v>21339.599999999999</v>
      </c>
      <c r="H150" s="310" t="s">
        <v>301</v>
      </c>
    </row>
    <row r="151" spans="1:8" ht="15.75" x14ac:dyDescent="0.25">
      <c r="A151" s="303"/>
      <c r="B151" s="312"/>
      <c r="C151" s="298"/>
      <c r="D151" s="298"/>
      <c r="E151" s="191" t="s">
        <v>26</v>
      </c>
      <c r="F151" s="220">
        <v>27095</v>
      </c>
      <c r="G151" s="220">
        <f t="shared" si="4"/>
        <v>32514</v>
      </c>
      <c r="H151" s="310"/>
    </row>
    <row r="152" spans="1:8" ht="15.75" x14ac:dyDescent="0.25">
      <c r="A152" s="303">
        <v>13</v>
      </c>
      <c r="B152" s="312" t="s">
        <v>78</v>
      </c>
      <c r="C152" s="292" t="s">
        <v>111</v>
      </c>
      <c r="D152" s="292"/>
      <c r="E152" s="292"/>
      <c r="F152" s="292"/>
      <c r="G152" s="292"/>
      <c r="H152" s="293"/>
    </row>
    <row r="153" spans="1:8" ht="15.75" x14ac:dyDescent="0.25">
      <c r="A153" s="303"/>
      <c r="B153" s="312"/>
      <c r="C153" s="298" t="s">
        <v>111</v>
      </c>
      <c r="D153" s="298" t="s">
        <v>80</v>
      </c>
      <c r="E153" s="298"/>
      <c r="F153" s="220">
        <v>993</v>
      </c>
      <c r="G153" s="220">
        <f>F153*1.2</f>
        <v>1191.5999999999999</v>
      </c>
      <c r="H153" s="193" t="s">
        <v>302</v>
      </c>
    </row>
    <row r="154" spans="1:8" ht="15.75" x14ac:dyDescent="0.25">
      <c r="A154" s="303"/>
      <c r="B154" s="312"/>
      <c r="C154" s="298"/>
      <c r="D154" s="298"/>
      <c r="E154" s="298"/>
      <c r="F154" s="220">
        <v>754</v>
      </c>
      <c r="G154" s="220">
        <f>F154*1.2</f>
        <v>904.8</v>
      </c>
      <c r="H154" s="193" t="s">
        <v>303</v>
      </c>
    </row>
    <row r="155" spans="1:8" ht="15.75" x14ac:dyDescent="0.25">
      <c r="A155" s="291">
        <v>14</v>
      </c>
      <c r="B155" s="323" t="s">
        <v>176</v>
      </c>
      <c r="C155" s="324" t="s">
        <v>177</v>
      </c>
      <c r="D155" s="325"/>
      <c r="E155" s="325"/>
      <c r="F155" s="325"/>
      <c r="G155" s="325"/>
      <c r="H155" s="326"/>
    </row>
    <row r="156" spans="1:8" ht="31.5" x14ac:dyDescent="0.25">
      <c r="A156" s="291">
        <v>14</v>
      </c>
      <c r="B156" s="323">
        <v>38385</v>
      </c>
      <c r="C156" s="298" t="s">
        <v>177</v>
      </c>
      <c r="D156" s="191" t="s">
        <v>22</v>
      </c>
      <c r="E156" s="191" t="s">
        <v>215</v>
      </c>
      <c r="F156" s="117">
        <v>51773</v>
      </c>
      <c r="G156" s="220">
        <f>F156*1.2</f>
        <v>62127.6</v>
      </c>
      <c r="H156" s="214" t="s">
        <v>304</v>
      </c>
    </row>
    <row r="157" spans="1:8" ht="31.5" x14ac:dyDescent="0.25">
      <c r="A157" s="291"/>
      <c r="B157" s="323"/>
      <c r="C157" s="298"/>
      <c r="D157" s="191" t="s">
        <v>98</v>
      </c>
      <c r="E157" s="191"/>
      <c r="F157" s="220">
        <v>8704</v>
      </c>
      <c r="G157" s="220">
        <f t="shared" ref="G157:G164" si="5">F157*1.2</f>
        <v>10444.799999999999</v>
      </c>
      <c r="H157" s="193" t="s">
        <v>179</v>
      </c>
    </row>
    <row r="158" spans="1:8" ht="47.25" x14ac:dyDescent="0.25">
      <c r="A158" s="303">
        <v>15</v>
      </c>
      <c r="B158" s="312" t="s">
        <v>180</v>
      </c>
      <c r="C158" s="298" t="s">
        <v>181</v>
      </c>
      <c r="D158" s="191" t="s">
        <v>22</v>
      </c>
      <c r="E158" s="191" t="s">
        <v>170</v>
      </c>
      <c r="F158" s="117">
        <v>1659</v>
      </c>
      <c r="G158" s="220">
        <f t="shared" si="5"/>
        <v>1990.8</v>
      </c>
      <c r="H158" s="214" t="s">
        <v>305</v>
      </c>
    </row>
    <row r="159" spans="1:8" ht="47.25" x14ac:dyDescent="0.25">
      <c r="A159" s="303"/>
      <c r="B159" s="312"/>
      <c r="C159" s="298"/>
      <c r="D159" s="191" t="s">
        <v>22</v>
      </c>
      <c r="E159" s="191" t="s">
        <v>170</v>
      </c>
      <c r="F159" s="117">
        <v>4909</v>
      </c>
      <c r="G159" s="220">
        <f t="shared" si="5"/>
        <v>5890.8</v>
      </c>
      <c r="H159" s="214" t="s">
        <v>306</v>
      </c>
    </row>
    <row r="160" spans="1:8" ht="15.75" x14ac:dyDescent="0.25">
      <c r="A160" s="303"/>
      <c r="B160" s="312"/>
      <c r="C160" s="298"/>
      <c r="D160" s="191" t="s">
        <v>307</v>
      </c>
      <c r="E160" s="191" t="s">
        <v>308</v>
      </c>
      <c r="F160" s="117">
        <v>1416</v>
      </c>
      <c r="G160" s="220">
        <f t="shared" si="5"/>
        <v>1699.2</v>
      </c>
      <c r="H160" s="214"/>
    </row>
    <row r="161" spans="1:8" s="23" customFormat="1" ht="15.75" x14ac:dyDescent="0.25">
      <c r="A161" s="524"/>
      <c r="B161" s="368"/>
      <c r="C161" s="342" t="s">
        <v>183</v>
      </c>
      <c r="D161" s="343"/>
      <c r="E161" s="343"/>
      <c r="F161" s="343"/>
      <c r="G161" s="343"/>
      <c r="H161" s="344"/>
    </row>
    <row r="162" spans="1:8" ht="31.5" x14ac:dyDescent="0.25">
      <c r="A162" s="212">
        <v>16</v>
      </c>
      <c r="B162" s="215" t="s">
        <v>184</v>
      </c>
      <c r="C162" s="191" t="s">
        <v>309</v>
      </c>
      <c r="D162" s="191" t="s">
        <v>85</v>
      </c>
      <c r="E162" s="191"/>
      <c r="F162" s="117">
        <v>2673</v>
      </c>
      <c r="G162" s="220">
        <f t="shared" si="5"/>
        <v>3207.6</v>
      </c>
      <c r="H162" s="214"/>
    </row>
    <row r="163" spans="1:8" ht="47.25" x14ac:dyDescent="0.25">
      <c r="A163" s="212">
        <v>17</v>
      </c>
      <c r="B163" s="215" t="s">
        <v>187</v>
      </c>
      <c r="C163" s="191" t="s">
        <v>188</v>
      </c>
      <c r="D163" s="191" t="s">
        <v>22</v>
      </c>
      <c r="E163" s="191" t="s">
        <v>170</v>
      </c>
      <c r="F163" s="117">
        <v>1834</v>
      </c>
      <c r="G163" s="220">
        <f t="shared" si="5"/>
        <v>2200.7999999999997</v>
      </c>
      <c r="H163" s="214" t="s">
        <v>310</v>
      </c>
    </row>
    <row r="164" spans="1:8" ht="47.25" x14ac:dyDescent="0.25">
      <c r="A164" s="212">
        <v>18</v>
      </c>
      <c r="B164" s="188" t="s">
        <v>190</v>
      </c>
      <c r="C164" s="191" t="s">
        <v>311</v>
      </c>
      <c r="D164" s="191" t="s">
        <v>22</v>
      </c>
      <c r="E164" s="191" t="s">
        <v>312</v>
      </c>
      <c r="F164" s="220">
        <v>1953</v>
      </c>
      <c r="G164" s="220">
        <f t="shared" si="5"/>
        <v>2343.6</v>
      </c>
      <c r="H164" s="214"/>
    </row>
    <row r="165" spans="1:8" ht="15.75" x14ac:dyDescent="0.25">
      <c r="A165" s="303">
        <v>19</v>
      </c>
      <c r="B165" s="294" t="s">
        <v>83</v>
      </c>
      <c r="C165" s="294" t="s">
        <v>84</v>
      </c>
      <c r="D165" s="294"/>
      <c r="E165" s="294"/>
      <c r="F165" s="294"/>
      <c r="G165" s="294"/>
      <c r="H165" s="295"/>
    </row>
    <row r="166" spans="1:8" ht="15.75" x14ac:dyDescent="0.25">
      <c r="A166" s="303"/>
      <c r="B166" s="294"/>
      <c r="C166" s="298" t="s">
        <v>84</v>
      </c>
      <c r="D166" s="298" t="s">
        <v>22</v>
      </c>
      <c r="E166" s="191" t="s">
        <v>285</v>
      </c>
      <c r="F166" s="117">
        <v>1525</v>
      </c>
      <c r="G166" s="220">
        <f>F166*1.2</f>
        <v>1830</v>
      </c>
      <c r="H166" s="310" t="s">
        <v>192</v>
      </c>
    </row>
    <row r="167" spans="1:8" ht="15.75" x14ac:dyDescent="0.25">
      <c r="A167" s="303"/>
      <c r="B167" s="294"/>
      <c r="C167" s="298"/>
      <c r="D167" s="298"/>
      <c r="E167" s="191" t="s">
        <v>23</v>
      </c>
      <c r="F167" s="117">
        <v>2794</v>
      </c>
      <c r="G167" s="220">
        <f t="shared" ref="G167:G171" si="6">F167*1.2</f>
        <v>3352.7999999999997</v>
      </c>
      <c r="H167" s="310"/>
    </row>
    <row r="168" spans="1:8" ht="15.75" x14ac:dyDescent="0.25">
      <c r="A168" s="303"/>
      <c r="B168" s="294"/>
      <c r="C168" s="298"/>
      <c r="D168" s="298"/>
      <c r="E168" s="191" t="s">
        <v>26</v>
      </c>
      <c r="F168" s="117">
        <v>4074</v>
      </c>
      <c r="G168" s="220">
        <f t="shared" si="6"/>
        <v>4888.8</v>
      </c>
      <c r="H168" s="310"/>
    </row>
    <row r="169" spans="1:8" ht="15.75" x14ac:dyDescent="0.25">
      <c r="A169" s="303"/>
      <c r="B169" s="294"/>
      <c r="C169" s="298"/>
      <c r="D169" s="298"/>
      <c r="E169" s="191" t="s">
        <v>160</v>
      </c>
      <c r="F169" s="117">
        <v>4187</v>
      </c>
      <c r="G169" s="220">
        <f t="shared" si="6"/>
        <v>5024.3999999999996</v>
      </c>
      <c r="H169" s="310"/>
    </row>
    <row r="170" spans="1:8" ht="57.75" customHeight="1" x14ac:dyDescent="0.25">
      <c r="A170" s="303"/>
      <c r="B170" s="294"/>
      <c r="C170" s="298"/>
      <c r="D170" s="298" t="s">
        <v>22</v>
      </c>
      <c r="E170" s="191" t="s">
        <v>23</v>
      </c>
      <c r="F170" s="117">
        <v>9305</v>
      </c>
      <c r="G170" s="220">
        <f t="shared" si="6"/>
        <v>11166</v>
      </c>
      <c r="H170" s="310" t="s">
        <v>313</v>
      </c>
    </row>
    <row r="171" spans="1:8" ht="57.75" customHeight="1" x14ac:dyDescent="0.25">
      <c r="A171" s="303"/>
      <c r="B171" s="294"/>
      <c r="C171" s="298"/>
      <c r="D171" s="298"/>
      <c r="E171" s="191" t="s">
        <v>117</v>
      </c>
      <c r="F171" s="117">
        <v>10828</v>
      </c>
      <c r="G171" s="220">
        <f t="shared" si="6"/>
        <v>12993.6</v>
      </c>
      <c r="H171" s="310"/>
    </row>
    <row r="172" spans="1:8" ht="63" x14ac:dyDescent="0.25">
      <c r="A172" s="303"/>
      <c r="B172" s="294"/>
      <c r="C172" s="298"/>
      <c r="D172" s="191" t="s">
        <v>85</v>
      </c>
      <c r="E172" s="191"/>
      <c r="F172" s="328" t="s">
        <v>86</v>
      </c>
      <c r="G172" s="328"/>
      <c r="H172" s="193" t="s">
        <v>352</v>
      </c>
    </row>
    <row r="173" spans="1:8" ht="31.5" x14ac:dyDescent="0.25">
      <c r="A173" s="303"/>
      <c r="B173" s="294"/>
      <c r="C173" s="298"/>
      <c r="D173" s="191" t="s">
        <v>22</v>
      </c>
      <c r="E173" s="191" t="s">
        <v>81</v>
      </c>
      <c r="F173" s="117">
        <v>3216</v>
      </c>
      <c r="G173" s="220">
        <f>F173*1.2</f>
        <v>3859.2</v>
      </c>
      <c r="H173" s="214" t="s">
        <v>315</v>
      </c>
    </row>
    <row r="174" spans="1:8" ht="15.75" x14ac:dyDescent="0.25">
      <c r="A174" s="303">
        <v>20</v>
      </c>
      <c r="B174" s="294" t="s">
        <v>194</v>
      </c>
      <c r="C174" s="294" t="s">
        <v>195</v>
      </c>
      <c r="D174" s="294"/>
      <c r="E174" s="294"/>
      <c r="F174" s="294"/>
      <c r="G174" s="294"/>
      <c r="H174" s="295"/>
    </row>
    <row r="175" spans="1:8" ht="30.75" customHeight="1" x14ac:dyDescent="0.25">
      <c r="A175" s="327"/>
      <c r="B175" s="294"/>
      <c r="C175" s="298" t="s">
        <v>195</v>
      </c>
      <c r="D175" s="298" t="s">
        <v>98</v>
      </c>
      <c r="E175" s="191" t="s">
        <v>316</v>
      </c>
      <c r="F175" s="220">
        <v>9555</v>
      </c>
      <c r="G175" s="220">
        <f>F175*1.2</f>
        <v>11466</v>
      </c>
      <c r="H175" s="310" t="s">
        <v>317</v>
      </c>
    </row>
    <row r="176" spans="1:8" ht="30.75" customHeight="1" x14ac:dyDescent="0.25">
      <c r="A176" s="327"/>
      <c r="B176" s="294"/>
      <c r="C176" s="298"/>
      <c r="D176" s="298"/>
      <c r="E176" s="191" t="s">
        <v>318</v>
      </c>
      <c r="F176" s="220">
        <v>11466</v>
      </c>
      <c r="G176" s="220">
        <f t="shared" ref="G176:G180" si="7">F176*1.2</f>
        <v>13759.199999999999</v>
      </c>
      <c r="H176" s="310"/>
    </row>
    <row r="177" spans="1:8" ht="24.75" customHeight="1" x14ac:dyDescent="0.25">
      <c r="A177" s="327"/>
      <c r="B177" s="294"/>
      <c r="C177" s="298"/>
      <c r="D177" s="298" t="s">
        <v>98</v>
      </c>
      <c r="E177" s="191" t="s">
        <v>316</v>
      </c>
      <c r="F177" s="220">
        <v>3827</v>
      </c>
      <c r="G177" s="220">
        <f t="shared" si="7"/>
        <v>4592.3999999999996</v>
      </c>
      <c r="H177" s="310" t="s">
        <v>319</v>
      </c>
    </row>
    <row r="178" spans="1:8" ht="24.75" customHeight="1" x14ac:dyDescent="0.25">
      <c r="A178" s="327"/>
      <c r="B178" s="294"/>
      <c r="C178" s="298"/>
      <c r="D178" s="298"/>
      <c r="E178" s="191" t="s">
        <v>318</v>
      </c>
      <c r="F178" s="220">
        <v>4780</v>
      </c>
      <c r="G178" s="220">
        <f t="shared" si="7"/>
        <v>5736</v>
      </c>
      <c r="H178" s="310"/>
    </row>
    <row r="179" spans="1:8" ht="31.5" x14ac:dyDescent="0.25">
      <c r="A179" s="327"/>
      <c r="B179" s="294"/>
      <c r="C179" s="298"/>
      <c r="D179" s="191" t="s">
        <v>98</v>
      </c>
      <c r="E179" s="191" t="s">
        <v>320</v>
      </c>
      <c r="F179" s="220">
        <v>6252</v>
      </c>
      <c r="G179" s="220">
        <f t="shared" si="7"/>
        <v>7502.4</v>
      </c>
      <c r="H179" s="214" t="s">
        <v>321</v>
      </c>
    </row>
    <row r="180" spans="1:8" ht="78.75" x14ac:dyDescent="0.25">
      <c r="A180" s="303"/>
      <c r="B180" s="294"/>
      <c r="C180" s="298"/>
      <c r="D180" s="191" t="s">
        <v>22</v>
      </c>
      <c r="E180" s="191" t="s">
        <v>170</v>
      </c>
      <c r="F180" s="117">
        <v>6538</v>
      </c>
      <c r="G180" s="220">
        <f t="shared" si="7"/>
        <v>7845.5999999999995</v>
      </c>
      <c r="H180" s="193" t="s">
        <v>322</v>
      </c>
    </row>
    <row r="181" spans="1:8" ht="15.75" x14ac:dyDescent="0.25">
      <c r="A181" s="302" t="s">
        <v>88</v>
      </c>
      <c r="B181" s="294"/>
      <c r="C181" s="294" t="s">
        <v>112</v>
      </c>
      <c r="D181" s="294"/>
      <c r="E181" s="294"/>
      <c r="F181" s="294"/>
      <c r="G181" s="294"/>
      <c r="H181" s="295"/>
    </row>
    <row r="182" spans="1:8" x14ac:dyDescent="0.25">
      <c r="A182" s="303">
        <v>21</v>
      </c>
      <c r="B182" s="329" t="s">
        <v>90</v>
      </c>
      <c r="C182" s="298" t="s">
        <v>323</v>
      </c>
      <c r="D182" s="298" t="s">
        <v>22</v>
      </c>
      <c r="E182" s="298" t="s">
        <v>81</v>
      </c>
      <c r="F182" s="332" t="s">
        <v>24</v>
      </c>
      <c r="G182" s="332"/>
      <c r="H182" s="310" t="s">
        <v>92</v>
      </c>
    </row>
    <row r="183" spans="1:8" x14ac:dyDescent="0.25">
      <c r="A183" s="303"/>
      <c r="B183" s="329"/>
      <c r="C183" s="298"/>
      <c r="D183" s="298"/>
      <c r="E183" s="298"/>
      <c r="F183" s="332"/>
      <c r="G183" s="332"/>
      <c r="H183" s="310"/>
    </row>
    <row r="184" spans="1:8" ht="63" x14ac:dyDescent="0.25">
      <c r="A184" s="212">
        <v>22</v>
      </c>
      <c r="B184" s="188" t="s">
        <v>93</v>
      </c>
      <c r="C184" s="191" t="s">
        <v>94</v>
      </c>
      <c r="D184" s="191" t="s">
        <v>22</v>
      </c>
      <c r="E184" s="191" t="s">
        <v>81</v>
      </c>
      <c r="F184" s="298" t="s">
        <v>325</v>
      </c>
      <c r="G184" s="298"/>
      <c r="H184" s="214"/>
    </row>
    <row r="185" spans="1:8" ht="15.75" x14ac:dyDescent="0.25">
      <c r="A185" s="303">
        <v>23</v>
      </c>
      <c r="B185" s="329" t="s">
        <v>326</v>
      </c>
      <c r="C185" s="298" t="s">
        <v>327</v>
      </c>
      <c r="D185" s="191" t="s">
        <v>85</v>
      </c>
      <c r="E185" s="21"/>
      <c r="F185" s="220">
        <v>12288</v>
      </c>
      <c r="G185" s="220">
        <f>F185*1.2</f>
        <v>14745.599999999999</v>
      </c>
      <c r="H185" s="193" t="s">
        <v>328</v>
      </c>
    </row>
    <row r="186" spans="1:8" ht="15.75" x14ac:dyDescent="0.25">
      <c r="A186" s="303"/>
      <c r="B186" s="329"/>
      <c r="C186" s="298"/>
      <c r="D186" s="191" t="s">
        <v>85</v>
      </c>
      <c r="E186" s="191"/>
      <c r="F186" s="220">
        <v>50680</v>
      </c>
      <c r="G186" s="220">
        <f>F186*1.2</f>
        <v>60816</v>
      </c>
      <c r="H186" s="193" t="s">
        <v>329</v>
      </c>
    </row>
    <row r="187" spans="1:8" ht="15.75" x14ac:dyDescent="0.25">
      <c r="A187" s="505" t="s">
        <v>202</v>
      </c>
      <c r="B187" s="343"/>
      <c r="C187" s="343"/>
      <c r="D187" s="343"/>
      <c r="E187" s="343"/>
      <c r="F187" s="343"/>
      <c r="G187" s="343"/>
      <c r="H187" s="344"/>
    </row>
    <row r="188" spans="1:8" ht="31.5" x14ac:dyDescent="0.25">
      <c r="A188" s="212">
        <v>24</v>
      </c>
      <c r="B188" s="187" t="s">
        <v>96</v>
      </c>
      <c r="C188" s="191" t="s">
        <v>331</v>
      </c>
      <c r="D188" s="191" t="s">
        <v>98</v>
      </c>
      <c r="E188" s="191" t="s">
        <v>81</v>
      </c>
      <c r="F188" s="220">
        <v>212</v>
      </c>
      <c r="G188" s="220">
        <f>F188*1.2</f>
        <v>254.39999999999998</v>
      </c>
      <c r="H188" s="214" t="s">
        <v>332</v>
      </c>
    </row>
    <row r="189" spans="1:8" ht="47.25" x14ac:dyDescent="0.25">
      <c r="A189" s="212">
        <v>25</v>
      </c>
      <c r="B189" s="188" t="s">
        <v>100</v>
      </c>
      <c r="C189" s="191" t="s">
        <v>333</v>
      </c>
      <c r="D189" s="191" t="s">
        <v>85</v>
      </c>
      <c r="E189" s="191"/>
      <c r="F189" s="117">
        <v>2181.91</v>
      </c>
      <c r="G189" s="220">
        <f>F189*1.2</f>
        <v>2618.2919999999999</v>
      </c>
      <c r="H189" s="214"/>
    </row>
    <row r="190" spans="1:8" ht="15.75" x14ac:dyDescent="0.25">
      <c r="A190" s="330" t="s">
        <v>207</v>
      </c>
      <c r="B190" s="331"/>
      <c r="C190" s="294" t="s">
        <v>208</v>
      </c>
      <c r="D190" s="294"/>
      <c r="E190" s="294"/>
      <c r="F190" s="294"/>
      <c r="G190" s="294"/>
      <c r="H190" s="295"/>
    </row>
    <row r="191" spans="1:8" ht="15.75" x14ac:dyDescent="0.25">
      <c r="A191" s="303">
        <v>26</v>
      </c>
      <c r="B191" s="312" t="s">
        <v>209</v>
      </c>
      <c r="C191" s="298" t="s">
        <v>334</v>
      </c>
      <c r="D191" s="298" t="s">
        <v>335</v>
      </c>
      <c r="E191" s="191" t="s">
        <v>56</v>
      </c>
      <c r="F191" s="117">
        <v>2268</v>
      </c>
      <c r="G191" s="220">
        <f>F191*1.2</f>
        <v>2721.6</v>
      </c>
      <c r="H191" s="310" t="s">
        <v>336</v>
      </c>
    </row>
    <row r="192" spans="1:8" ht="15.75" x14ac:dyDescent="0.25">
      <c r="A192" s="303"/>
      <c r="B192" s="312"/>
      <c r="C192" s="298"/>
      <c r="D192" s="298"/>
      <c r="E192" s="191" t="s">
        <v>26</v>
      </c>
      <c r="F192" s="117">
        <v>2325</v>
      </c>
      <c r="G192" s="220">
        <f t="shared" ref="G192:G195" si="8">F192*1.2</f>
        <v>2790</v>
      </c>
      <c r="H192" s="310"/>
    </row>
    <row r="193" spans="1:8" ht="39.75" customHeight="1" x14ac:dyDescent="0.25">
      <c r="A193" s="303">
        <v>27</v>
      </c>
      <c r="B193" s="312" t="s">
        <v>213</v>
      </c>
      <c r="C193" s="298" t="s">
        <v>214</v>
      </c>
      <c r="D193" s="298" t="s">
        <v>335</v>
      </c>
      <c r="E193" s="191" t="s">
        <v>56</v>
      </c>
      <c r="F193" s="117">
        <v>173</v>
      </c>
      <c r="G193" s="220">
        <f t="shared" si="8"/>
        <v>207.6</v>
      </c>
      <c r="H193" s="310" t="s">
        <v>337</v>
      </c>
    </row>
    <row r="194" spans="1:8" ht="39.75" customHeight="1" x14ac:dyDescent="0.25">
      <c r="A194" s="303"/>
      <c r="B194" s="312"/>
      <c r="C194" s="298"/>
      <c r="D194" s="298"/>
      <c r="E194" s="191" t="s">
        <v>26</v>
      </c>
      <c r="F194" s="117">
        <v>245</v>
      </c>
      <c r="G194" s="220">
        <f t="shared" si="8"/>
        <v>294</v>
      </c>
      <c r="H194" s="310"/>
    </row>
    <row r="195" spans="1:8" ht="31.5" x14ac:dyDescent="0.25">
      <c r="A195" s="212">
        <v>28</v>
      </c>
      <c r="B195" s="222" t="s">
        <v>338</v>
      </c>
      <c r="C195" s="191" t="s">
        <v>339</v>
      </c>
      <c r="D195" s="191" t="s">
        <v>22</v>
      </c>
      <c r="E195" s="191" t="s">
        <v>215</v>
      </c>
      <c r="F195" s="117">
        <v>8626</v>
      </c>
      <c r="G195" s="220">
        <f t="shared" si="8"/>
        <v>10351.199999999999</v>
      </c>
      <c r="H195" s="214" t="s">
        <v>340</v>
      </c>
    </row>
    <row r="196" spans="1:8" ht="15.75" x14ac:dyDescent="0.25">
      <c r="A196" s="302" t="s">
        <v>341</v>
      </c>
      <c r="B196" s="294"/>
      <c r="C196" s="294"/>
      <c r="D196" s="294"/>
      <c r="E196" s="294"/>
      <c r="F196" s="294"/>
      <c r="G196" s="294"/>
      <c r="H196" s="295"/>
    </row>
    <row r="197" spans="1:8" ht="15.75" x14ac:dyDescent="0.25">
      <c r="A197" s="333">
        <v>29</v>
      </c>
      <c r="B197" s="336" t="s">
        <v>38</v>
      </c>
      <c r="C197" s="278" t="s">
        <v>342</v>
      </c>
      <c r="D197" s="278"/>
      <c r="E197" s="278"/>
      <c r="F197" s="278"/>
      <c r="G197" s="278"/>
      <c r="H197" s="281"/>
    </row>
    <row r="198" spans="1:8" ht="25.5" customHeight="1" x14ac:dyDescent="0.25">
      <c r="A198" s="334"/>
      <c r="B198" s="337"/>
      <c r="C198" s="280" t="s">
        <v>343</v>
      </c>
      <c r="D198" s="339" t="s">
        <v>22</v>
      </c>
      <c r="E198" s="191" t="s">
        <v>23</v>
      </c>
      <c r="F198" s="117">
        <v>12602</v>
      </c>
      <c r="G198" s="220">
        <f>F198*1.2</f>
        <v>15122.4</v>
      </c>
      <c r="H198" s="214" t="s">
        <v>41</v>
      </c>
    </row>
    <row r="199" spans="1:8" ht="25.5" customHeight="1" x14ac:dyDescent="0.25">
      <c r="A199" s="334"/>
      <c r="B199" s="337"/>
      <c r="C199" s="280"/>
      <c r="D199" s="340"/>
      <c r="E199" s="191" t="s">
        <v>23</v>
      </c>
      <c r="F199" s="117">
        <v>14376</v>
      </c>
      <c r="G199" s="220">
        <f t="shared" ref="G199:G203" si="9">F199*1.2</f>
        <v>17251.2</v>
      </c>
      <c r="H199" s="214" t="s">
        <v>269</v>
      </c>
    </row>
    <row r="200" spans="1:8" ht="25.5" customHeight="1" x14ac:dyDescent="0.25">
      <c r="A200" s="334"/>
      <c r="B200" s="337"/>
      <c r="C200" s="280"/>
      <c r="D200" s="340"/>
      <c r="E200" s="191" t="s">
        <v>26</v>
      </c>
      <c r="F200" s="117">
        <v>15706</v>
      </c>
      <c r="G200" s="220">
        <f t="shared" si="9"/>
        <v>18847.2</v>
      </c>
      <c r="H200" s="214"/>
    </row>
    <row r="201" spans="1:8" ht="25.5" customHeight="1" x14ac:dyDescent="0.25">
      <c r="A201" s="334"/>
      <c r="B201" s="337"/>
      <c r="C201" s="280" t="s">
        <v>344</v>
      </c>
      <c r="D201" s="340"/>
      <c r="E201" s="191" t="s">
        <v>23</v>
      </c>
      <c r="F201" s="117">
        <v>10803</v>
      </c>
      <c r="G201" s="220">
        <f t="shared" si="9"/>
        <v>12963.6</v>
      </c>
      <c r="H201" s="214" t="s">
        <v>41</v>
      </c>
    </row>
    <row r="202" spans="1:8" ht="25.5" customHeight="1" x14ac:dyDescent="0.25">
      <c r="A202" s="334"/>
      <c r="B202" s="337"/>
      <c r="C202" s="280"/>
      <c r="D202" s="340"/>
      <c r="E202" s="191" t="s">
        <v>23</v>
      </c>
      <c r="F202" s="117">
        <v>13464</v>
      </c>
      <c r="G202" s="220">
        <f t="shared" si="9"/>
        <v>16156.8</v>
      </c>
      <c r="H202" s="214" t="s">
        <v>269</v>
      </c>
    </row>
    <row r="203" spans="1:8" ht="25.5" customHeight="1" x14ac:dyDescent="0.25">
      <c r="A203" s="335"/>
      <c r="B203" s="338"/>
      <c r="C203" s="280"/>
      <c r="D203" s="341"/>
      <c r="E203" s="191" t="s">
        <v>26</v>
      </c>
      <c r="F203" s="117">
        <v>13464</v>
      </c>
      <c r="G203" s="220">
        <f t="shared" si="9"/>
        <v>16156.8</v>
      </c>
      <c r="H203" s="214"/>
    </row>
    <row r="204" spans="1:8" ht="15.75" x14ac:dyDescent="0.25">
      <c r="A204" s="302" t="s">
        <v>271</v>
      </c>
      <c r="B204" s="294"/>
      <c r="C204" s="294"/>
      <c r="D204" s="294"/>
      <c r="E204" s="294"/>
      <c r="F204" s="294"/>
      <c r="G204" s="294"/>
      <c r="H204" s="295"/>
    </row>
    <row r="205" spans="1:8" ht="15.75" x14ac:dyDescent="0.25">
      <c r="A205" s="345" t="s">
        <v>67</v>
      </c>
      <c r="B205" s="346"/>
      <c r="C205" s="294" t="s">
        <v>68</v>
      </c>
      <c r="D205" s="294"/>
      <c r="E205" s="294"/>
      <c r="F205" s="294"/>
      <c r="G205" s="294"/>
      <c r="H205" s="295"/>
    </row>
    <row r="206" spans="1:8" ht="15.75" x14ac:dyDescent="0.25">
      <c r="A206" s="303">
        <v>30</v>
      </c>
      <c r="B206" s="312" t="s">
        <v>69</v>
      </c>
      <c r="C206" s="294" t="s">
        <v>283</v>
      </c>
      <c r="D206" s="294"/>
      <c r="E206" s="294"/>
      <c r="F206" s="294"/>
      <c r="G206" s="294"/>
      <c r="H206" s="295"/>
    </row>
    <row r="207" spans="1:8" ht="47.25" customHeight="1" x14ac:dyDescent="0.25">
      <c r="A207" s="303"/>
      <c r="B207" s="312"/>
      <c r="C207" s="191" t="s">
        <v>284</v>
      </c>
      <c r="D207" s="298" t="s">
        <v>71</v>
      </c>
      <c r="E207" s="191" t="s">
        <v>23</v>
      </c>
      <c r="F207" s="220">
        <v>3601</v>
      </c>
      <c r="G207" s="220">
        <f>F207*1.2</f>
        <v>4321.2</v>
      </c>
      <c r="H207" s="317" t="s">
        <v>345</v>
      </c>
    </row>
    <row r="208" spans="1:8" ht="47.25" x14ac:dyDescent="0.25">
      <c r="A208" s="303"/>
      <c r="B208" s="312"/>
      <c r="C208" s="191" t="s">
        <v>287</v>
      </c>
      <c r="D208" s="298"/>
      <c r="E208" s="191" t="s">
        <v>23</v>
      </c>
      <c r="F208" s="220">
        <v>4488</v>
      </c>
      <c r="G208" s="220">
        <f t="shared" ref="G208:G209" si="10">F208*1.2</f>
        <v>5385.5999999999995</v>
      </c>
      <c r="H208" s="319"/>
    </row>
    <row r="209" spans="1:8" ht="31.5" x14ac:dyDescent="0.25">
      <c r="A209" s="303"/>
      <c r="B209" s="312"/>
      <c r="C209" s="191" t="s">
        <v>289</v>
      </c>
      <c r="D209" s="298"/>
      <c r="E209" s="191" t="s">
        <v>26</v>
      </c>
      <c r="F209" s="220">
        <v>4488</v>
      </c>
      <c r="G209" s="220">
        <f t="shared" si="10"/>
        <v>5385.5999999999995</v>
      </c>
      <c r="H209" s="26"/>
    </row>
    <row r="210" spans="1:8" ht="15.75" x14ac:dyDescent="0.25">
      <c r="A210" s="342" t="s">
        <v>75</v>
      </c>
      <c r="B210" s="343"/>
      <c r="C210" s="343"/>
      <c r="D210" s="343"/>
      <c r="E210" s="343"/>
      <c r="F210" s="343"/>
      <c r="G210" s="343"/>
      <c r="H210" s="344"/>
    </row>
    <row r="211" spans="1:8" ht="15.75" x14ac:dyDescent="0.25">
      <c r="A211" s="22"/>
      <c r="B211" s="313" t="s">
        <v>74</v>
      </c>
      <c r="C211" s="298" t="s">
        <v>157</v>
      </c>
      <c r="D211" s="298" t="s">
        <v>290</v>
      </c>
      <c r="E211" s="191" t="s">
        <v>23</v>
      </c>
      <c r="F211" s="117">
        <v>681</v>
      </c>
      <c r="G211" s="220">
        <f>F211*1.2</f>
        <v>817.19999999999993</v>
      </c>
      <c r="H211" s="310" t="s">
        <v>291</v>
      </c>
    </row>
    <row r="212" spans="1:8" ht="15.75" x14ac:dyDescent="0.25">
      <c r="A212" s="316">
        <v>31</v>
      </c>
      <c r="B212" s="314"/>
      <c r="C212" s="298"/>
      <c r="D212" s="298"/>
      <c r="E212" s="191" t="s">
        <v>26</v>
      </c>
      <c r="F212" s="117">
        <v>1055</v>
      </c>
      <c r="G212" s="220">
        <f t="shared" ref="G212:G225" si="11">F212*1.2</f>
        <v>1266</v>
      </c>
      <c r="H212" s="300"/>
    </row>
    <row r="213" spans="1:8" ht="15.75" x14ac:dyDescent="0.25">
      <c r="A213" s="316"/>
      <c r="B213" s="314"/>
      <c r="C213" s="298"/>
      <c r="D213" s="298"/>
      <c r="E213" s="191" t="s">
        <v>160</v>
      </c>
      <c r="F213" s="117">
        <v>1097</v>
      </c>
      <c r="G213" s="220">
        <f t="shared" si="11"/>
        <v>1316.3999999999999</v>
      </c>
      <c r="H213" s="300"/>
    </row>
    <row r="214" spans="1:8" ht="15.75" x14ac:dyDescent="0.25">
      <c r="A214" s="316"/>
      <c r="B214" s="314"/>
      <c r="C214" s="298" t="s">
        <v>161</v>
      </c>
      <c r="D214" s="298"/>
      <c r="E214" s="191" t="s">
        <v>23</v>
      </c>
      <c r="F214" s="117">
        <v>817</v>
      </c>
      <c r="G214" s="220">
        <f t="shared" si="11"/>
        <v>980.4</v>
      </c>
      <c r="H214" s="300"/>
    </row>
    <row r="215" spans="1:8" ht="15.75" x14ac:dyDescent="0.25">
      <c r="A215" s="316"/>
      <c r="B215" s="314"/>
      <c r="C215" s="298"/>
      <c r="D215" s="298"/>
      <c r="E215" s="191" t="s">
        <v>26</v>
      </c>
      <c r="F215" s="117">
        <v>1245</v>
      </c>
      <c r="G215" s="220">
        <f t="shared" si="11"/>
        <v>1494</v>
      </c>
      <c r="H215" s="300"/>
    </row>
    <row r="216" spans="1:8" ht="15.75" x14ac:dyDescent="0.25">
      <c r="A216" s="316"/>
      <c r="B216" s="314"/>
      <c r="C216" s="298"/>
      <c r="D216" s="298"/>
      <c r="E216" s="191" t="s">
        <v>160</v>
      </c>
      <c r="F216" s="117">
        <v>1295</v>
      </c>
      <c r="G216" s="220">
        <f t="shared" si="11"/>
        <v>1554</v>
      </c>
      <c r="H216" s="300"/>
    </row>
    <row r="217" spans="1:8" ht="15.75" x14ac:dyDescent="0.25">
      <c r="A217" s="316"/>
      <c r="B217" s="314"/>
      <c r="C217" s="298" t="s">
        <v>292</v>
      </c>
      <c r="D217" s="298"/>
      <c r="E217" s="191" t="s">
        <v>23</v>
      </c>
      <c r="F217" s="117">
        <v>1385</v>
      </c>
      <c r="G217" s="220">
        <f t="shared" si="11"/>
        <v>1662</v>
      </c>
      <c r="H217" s="300"/>
    </row>
    <row r="218" spans="1:8" ht="15.75" x14ac:dyDescent="0.25">
      <c r="A218" s="316"/>
      <c r="B218" s="314"/>
      <c r="C218" s="298"/>
      <c r="D218" s="298"/>
      <c r="E218" s="191" t="s">
        <v>26</v>
      </c>
      <c r="F218" s="117">
        <v>2077</v>
      </c>
      <c r="G218" s="220">
        <f t="shared" si="11"/>
        <v>2492.4</v>
      </c>
      <c r="H218" s="300"/>
    </row>
    <row r="219" spans="1:8" ht="15.75" x14ac:dyDescent="0.25">
      <c r="A219" s="316"/>
      <c r="B219" s="314"/>
      <c r="C219" s="298"/>
      <c r="D219" s="298"/>
      <c r="E219" s="191" t="s">
        <v>160</v>
      </c>
      <c r="F219" s="117">
        <v>2161</v>
      </c>
      <c r="G219" s="220">
        <f t="shared" si="11"/>
        <v>2593.1999999999998</v>
      </c>
      <c r="H219" s="300"/>
    </row>
    <row r="220" spans="1:8" ht="15.75" x14ac:dyDescent="0.25">
      <c r="A220" s="316"/>
      <c r="B220" s="314"/>
      <c r="C220" s="298" t="s">
        <v>293</v>
      </c>
      <c r="D220" s="298"/>
      <c r="E220" s="191" t="s">
        <v>23</v>
      </c>
      <c r="F220" s="117">
        <v>2459</v>
      </c>
      <c r="G220" s="220">
        <f t="shared" si="11"/>
        <v>2950.7999999999997</v>
      </c>
      <c r="H220" s="300"/>
    </row>
    <row r="221" spans="1:8" ht="15.75" x14ac:dyDescent="0.25">
      <c r="A221" s="316"/>
      <c r="B221" s="314"/>
      <c r="C221" s="298"/>
      <c r="D221" s="298"/>
      <c r="E221" s="191" t="s">
        <v>26</v>
      </c>
      <c r="F221" s="117">
        <v>3465</v>
      </c>
      <c r="G221" s="220">
        <f t="shared" si="11"/>
        <v>4158</v>
      </c>
      <c r="H221" s="300"/>
    </row>
    <row r="222" spans="1:8" ht="15.75" x14ac:dyDescent="0.25">
      <c r="A222" s="316"/>
      <c r="B222" s="314"/>
      <c r="C222" s="298"/>
      <c r="D222" s="298"/>
      <c r="E222" s="191" t="s">
        <v>160</v>
      </c>
      <c r="F222" s="117">
        <v>3604</v>
      </c>
      <c r="G222" s="220">
        <f t="shared" si="11"/>
        <v>4324.8</v>
      </c>
      <c r="H222" s="300"/>
    </row>
    <row r="223" spans="1:8" ht="44.25" customHeight="1" x14ac:dyDescent="0.25">
      <c r="A223" s="316"/>
      <c r="B223" s="314"/>
      <c r="C223" s="288" t="s">
        <v>294</v>
      </c>
      <c r="D223" s="288" t="s">
        <v>290</v>
      </c>
      <c r="E223" s="191" t="s">
        <v>23</v>
      </c>
      <c r="F223" s="117">
        <v>681</v>
      </c>
      <c r="G223" s="220">
        <f t="shared" si="11"/>
        <v>817.19999999999993</v>
      </c>
      <c r="H223" s="317" t="s">
        <v>295</v>
      </c>
    </row>
    <row r="224" spans="1:8" ht="44.25" customHeight="1" x14ac:dyDescent="0.25">
      <c r="A224" s="316"/>
      <c r="B224" s="314"/>
      <c r="C224" s="316"/>
      <c r="D224" s="316"/>
      <c r="E224" s="191" t="s">
        <v>26</v>
      </c>
      <c r="F224" s="117">
        <v>1055</v>
      </c>
      <c r="G224" s="220">
        <f t="shared" si="11"/>
        <v>1266</v>
      </c>
      <c r="H224" s="318"/>
    </row>
    <row r="225" spans="1:8" ht="44.25" customHeight="1" x14ac:dyDescent="0.25">
      <c r="A225" s="289"/>
      <c r="B225" s="315"/>
      <c r="C225" s="289"/>
      <c r="D225" s="289"/>
      <c r="E225" s="191" t="s">
        <v>160</v>
      </c>
      <c r="F225" s="117">
        <v>1097</v>
      </c>
      <c r="G225" s="220">
        <f t="shared" si="11"/>
        <v>1316.3999999999999</v>
      </c>
      <c r="H225" s="319"/>
    </row>
    <row r="226" spans="1:8" ht="15.75" x14ac:dyDescent="0.25">
      <c r="A226" s="303">
        <v>32</v>
      </c>
      <c r="B226" s="294" t="s">
        <v>194</v>
      </c>
      <c r="C226" s="342" t="s">
        <v>195</v>
      </c>
      <c r="D226" s="343"/>
      <c r="E226" s="343"/>
      <c r="F226" s="343"/>
      <c r="G226" s="343"/>
      <c r="H226" s="344"/>
    </row>
    <row r="227" spans="1:8" ht="31.5" x14ac:dyDescent="0.25">
      <c r="A227" s="303"/>
      <c r="B227" s="294"/>
      <c r="C227" s="191" t="s">
        <v>195</v>
      </c>
      <c r="D227" s="191" t="s">
        <v>22</v>
      </c>
      <c r="E227" s="191" t="s">
        <v>215</v>
      </c>
      <c r="F227" s="117">
        <v>6538</v>
      </c>
      <c r="G227" s="220">
        <f>F227*1.2</f>
        <v>7845.5999999999995</v>
      </c>
      <c r="H227" s="193" t="s">
        <v>346</v>
      </c>
    </row>
    <row r="228" spans="1:8" x14ac:dyDescent="0.25">
      <c r="A228" s="23"/>
      <c r="B228" s="23"/>
      <c r="C228" s="23"/>
      <c r="D228" s="23"/>
      <c r="E228" s="23"/>
      <c r="F228" s="23"/>
      <c r="G228" s="23"/>
      <c r="H228" s="23"/>
    </row>
    <row r="229" spans="1:8" ht="15.75" x14ac:dyDescent="0.25">
      <c r="A229" s="127" t="s">
        <v>217</v>
      </c>
      <c r="B229" s="44"/>
      <c r="C229" s="43"/>
      <c r="D229" s="165"/>
      <c r="E229" s="57"/>
      <c r="F229" s="43"/>
      <c r="G229" s="23"/>
      <c r="H229" s="23"/>
    </row>
    <row r="230" spans="1:8" ht="15.75" x14ac:dyDescent="0.25">
      <c r="A230" s="127"/>
      <c r="B230" s="44"/>
      <c r="C230" s="43"/>
      <c r="D230" s="165"/>
      <c r="E230" s="57"/>
      <c r="F230" s="43"/>
      <c r="G230" s="23"/>
      <c r="H230" s="23"/>
    </row>
    <row r="231" spans="1:8" ht="15.75" x14ac:dyDescent="0.25">
      <c r="A231" s="127" t="s">
        <v>103</v>
      </c>
      <c r="B231" s="44"/>
      <c r="C231" s="124"/>
      <c r="D231" s="94"/>
      <c r="E231" s="23"/>
      <c r="F231" s="24" t="s">
        <v>104</v>
      </c>
      <c r="G231" s="23"/>
      <c r="H231" s="23"/>
    </row>
    <row r="232" spans="1:8" ht="15.75" x14ac:dyDescent="0.25">
      <c r="A232" s="127"/>
      <c r="B232" s="44"/>
      <c r="C232" s="43"/>
      <c r="D232" s="165"/>
      <c r="E232" s="23"/>
      <c r="F232" s="165"/>
      <c r="G232" s="23"/>
      <c r="H232" s="23"/>
    </row>
    <row r="233" spans="1:8" ht="15.75" x14ac:dyDescent="0.25">
      <c r="A233" s="127" t="s">
        <v>105</v>
      </c>
      <c r="B233" s="44"/>
      <c r="C233" s="43"/>
      <c r="D233" s="165"/>
      <c r="E233" s="23"/>
      <c r="F233" s="165" t="s">
        <v>106</v>
      </c>
      <c r="G233" s="23"/>
      <c r="H233" s="23"/>
    </row>
    <row r="234" spans="1:8" ht="15.75" x14ac:dyDescent="0.25">
      <c r="A234" s="127"/>
      <c r="B234" s="44"/>
      <c r="C234" s="43"/>
      <c r="D234" s="165"/>
      <c r="E234" s="23"/>
      <c r="F234" s="165"/>
      <c r="G234" s="23"/>
      <c r="H234" s="23"/>
    </row>
    <row r="235" spans="1:8" ht="15.75" x14ac:dyDescent="0.25">
      <c r="A235" s="127" t="s">
        <v>107</v>
      </c>
      <c r="B235" s="44"/>
      <c r="C235" s="43"/>
      <c r="D235" s="165"/>
      <c r="E235" s="23"/>
      <c r="F235" s="165" t="s">
        <v>108</v>
      </c>
      <c r="G235" s="23"/>
      <c r="H235" s="23"/>
    </row>
    <row r="236" spans="1:8" ht="15.75" x14ac:dyDescent="0.25">
      <c r="A236" s="25"/>
      <c r="B236" s="127"/>
      <c r="C236" s="43"/>
      <c r="D236" s="165"/>
      <c r="E236" s="23"/>
      <c r="F236" s="165"/>
      <c r="G236" s="23"/>
      <c r="H236" s="23"/>
    </row>
    <row r="237" spans="1:8" ht="15.75" x14ac:dyDescent="0.25">
      <c r="A237" s="127" t="s">
        <v>347</v>
      </c>
      <c r="B237" s="44"/>
      <c r="C237" s="43"/>
      <c r="D237" s="44"/>
      <c r="E237" s="23"/>
      <c r="F237" s="165" t="s">
        <v>348</v>
      </c>
      <c r="G237" s="23"/>
      <c r="H237" s="23"/>
    </row>
  </sheetData>
  <mergeCells count="252">
    <mergeCell ref="D223:D225"/>
    <mergeCell ref="H223:H225"/>
    <mergeCell ref="A226:A227"/>
    <mergeCell ref="B226:B227"/>
    <mergeCell ref="C226:H226"/>
    <mergeCell ref="H115:H117"/>
    <mergeCell ref="H118:H121"/>
    <mergeCell ref="A161:B161"/>
    <mergeCell ref="C161:H161"/>
    <mergeCell ref="A210:H210"/>
    <mergeCell ref="B211:B225"/>
    <mergeCell ref="C211:C213"/>
    <mergeCell ref="D211:D222"/>
    <mergeCell ref="H211:H222"/>
    <mergeCell ref="A212:A225"/>
    <mergeCell ref="C214:C216"/>
    <mergeCell ref="C217:C219"/>
    <mergeCell ref="C220:C222"/>
    <mergeCell ref="C223:C225"/>
    <mergeCell ref="A204:H204"/>
    <mergeCell ref="A205:B205"/>
    <mergeCell ref="C205:H205"/>
    <mergeCell ref="A206:A209"/>
    <mergeCell ref="B206:B209"/>
    <mergeCell ref="C206:H206"/>
    <mergeCell ref="D207:D209"/>
    <mergeCell ref="H207:H208"/>
    <mergeCell ref="A196:H196"/>
    <mergeCell ref="A197:A203"/>
    <mergeCell ref="B197:B203"/>
    <mergeCell ref="C197:H197"/>
    <mergeCell ref="C198:C200"/>
    <mergeCell ref="D198:D203"/>
    <mergeCell ref="C201:C203"/>
    <mergeCell ref="A191:A192"/>
    <mergeCell ref="B191:B192"/>
    <mergeCell ref="C191:C192"/>
    <mergeCell ref="D191:D192"/>
    <mergeCell ref="H191:H192"/>
    <mergeCell ref="A193:A194"/>
    <mergeCell ref="B193:B194"/>
    <mergeCell ref="C193:C194"/>
    <mergeCell ref="D193:D194"/>
    <mergeCell ref="H193:H194"/>
    <mergeCell ref="F184:G184"/>
    <mergeCell ref="A185:A186"/>
    <mergeCell ref="B185:B186"/>
    <mergeCell ref="C185:C186"/>
    <mergeCell ref="A190:B190"/>
    <mergeCell ref="C190:H190"/>
    <mergeCell ref="A187:H187"/>
    <mergeCell ref="A181:B181"/>
    <mergeCell ref="C181:H181"/>
    <mergeCell ref="A182:A183"/>
    <mergeCell ref="B182:B183"/>
    <mergeCell ref="C182:C183"/>
    <mergeCell ref="D182:D183"/>
    <mergeCell ref="E182:E183"/>
    <mergeCell ref="F182:G183"/>
    <mergeCell ref="H182:H183"/>
    <mergeCell ref="A174:A180"/>
    <mergeCell ref="B174:B180"/>
    <mergeCell ref="C174:H174"/>
    <mergeCell ref="C175:C180"/>
    <mergeCell ref="D175:D176"/>
    <mergeCell ref="H175:H176"/>
    <mergeCell ref="D177:D178"/>
    <mergeCell ref="H177:H178"/>
    <mergeCell ref="A165:A173"/>
    <mergeCell ref="B165:B173"/>
    <mergeCell ref="C165:H165"/>
    <mergeCell ref="C166:C173"/>
    <mergeCell ref="D166:D169"/>
    <mergeCell ref="H166:H169"/>
    <mergeCell ref="D170:D171"/>
    <mergeCell ref="H170:H171"/>
    <mergeCell ref="F172:G172"/>
    <mergeCell ref="A155:A157"/>
    <mergeCell ref="B155:B157"/>
    <mergeCell ref="C155:H155"/>
    <mergeCell ref="C156:C157"/>
    <mergeCell ref="A158:A160"/>
    <mergeCell ref="B158:B160"/>
    <mergeCell ref="C158:C160"/>
    <mergeCell ref="A152:A154"/>
    <mergeCell ref="B152:B154"/>
    <mergeCell ref="C152:H152"/>
    <mergeCell ref="C153:C154"/>
    <mergeCell ref="D153:D154"/>
    <mergeCell ref="E153:E154"/>
    <mergeCell ref="A148:A151"/>
    <mergeCell ref="B148:B151"/>
    <mergeCell ref="C148:H148"/>
    <mergeCell ref="C149:C151"/>
    <mergeCell ref="D150:D151"/>
    <mergeCell ref="H150:H151"/>
    <mergeCell ref="C135:C137"/>
    <mergeCell ref="D135:D137"/>
    <mergeCell ref="H135:H137"/>
    <mergeCell ref="C138:C147"/>
    <mergeCell ref="D138:D140"/>
    <mergeCell ref="H138:H140"/>
    <mergeCell ref="D141:D143"/>
    <mergeCell ref="H141:H143"/>
    <mergeCell ref="D144:D147"/>
    <mergeCell ref="H144:H147"/>
    <mergeCell ref="A122:A147"/>
    <mergeCell ref="B122:B147"/>
    <mergeCell ref="C122:H122"/>
    <mergeCell ref="C123:C125"/>
    <mergeCell ref="D123:D134"/>
    <mergeCell ref="H123:H134"/>
    <mergeCell ref="C126:C128"/>
    <mergeCell ref="C129:C131"/>
    <mergeCell ref="C132:C134"/>
    <mergeCell ref="A114:A121"/>
    <mergeCell ref="B114:B121"/>
    <mergeCell ref="C114:H114"/>
    <mergeCell ref="C115:C116"/>
    <mergeCell ref="D115:D117"/>
    <mergeCell ref="C118:C119"/>
    <mergeCell ref="D118:D119"/>
    <mergeCell ref="D120:D121"/>
    <mergeCell ref="E120:E121"/>
    <mergeCell ref="A103:A112"/>
    <mergeCell ref="B103:B112"/>
    <mergeCell ref="C103:C112"/>
    <mergeCell ref="D103:D108"/>
    <mergeCell ref="H103:H104"/>
    <mergeCell ref="H105:H106"/>
    <mergeCell ref="H107:H108"/>
    <mergeCell ref="D109:D110"/>
    <mergeCell ref="C113:H113"/>
    <mergeCell ref="A98:H98"/>
    <mergeCell ref="A99:B99"/>
    <mergeCell ref="C99:H99"/>
    <mergeCell ref="F100:G100"/>
    <mergeCell ref="A101:A102"/>
    <mergeCell ref="B101:B102"/>
    <mergeCell ref="C101:C102"/>
    <mergeCell ref="D101:D102"/>
    <mergeCell ref="F101:G101"/>
    <mergeCell ref="H101:H102"/>
    <mergeCell ref="F102:G102"/>
    <mergeCell ref="F86:G86"/>
    <mergeCell ref="F87:G87"/>
    <mergeCell ref="F88:G88"/>
    <mergeCell ref="A89:A97"/>
    <mergeCell ref="B89:B97"/>
    <mergeCell ref="C89:H89"/>
    <mergeCell ref="C90:C92"/>
    <mergeCell ref="D90:D97"/>
    <mergeCell ref="C93:C95"/>
    <mergeCell ref="C96:C97"/>
    <mergeCell ref="C82:C83"/>
    <mergeCell ref="D82:D83"/>
    <mergeCell ref="C84:C85"/>
    <mergeCell ref="D84:D85"/>
    <mergeCell ref="A86:A88"/>
    <mergeCell ref="B86:B88"/>
    <mergeCell ref="C86:C88"/>
    <mergeCell ref="C76:C77"/>
    <mergeCell ref="D76:D77"/>
    <mergeCell ref="C78:C79"/>
    <mergeCell ref="D78:D79"/>
    <mergeCell ref="C80:C81"/>
    <mergeCell ref="D80:D81"/>
    <mergeCell ref="C70:C71"/>
    <mergeCell ref="D70:D71"/>
    <mergeCell ref="C72:C73"/>
    <mergeCell ref="D72:D73"/>
    <mergeCell ref="C74:C75"/>
    <mergeCell ref="D74:D75"/>
    <mergeCell ref="C64:C65"/>
    <mergeCell ref="D64:D65"/>
    <mergeCell ref="C66:C67"/>
    <mergeCell ref="D66:D67"/>
    <mergeCell ref="C68:C69"/>
    <mergeCell ref="D68:D69"/>
    <mergeCell ref="C42:C43"/>
    <mergeCell ref="D42:D43"/>
    <mergeCell ref="C44:C45"/>
    <mergeCell ref="D44:D45"/>
    <mergeCell ref="C58:C59"/>
    <mergeCell ref="D58:D59"/>
    <mergeCell ref="C60:C61"/>
    <mergeCell ref="D60:D61"/>
    <mergeCell ref="C62:C63"/>
    <mergeCell ref="D62:D63"/>
    <mergeCell ref="C52:C53"/>
    <mergeCell ref="D52:D53"/>
    <mergeCell ref="C54:C55"/>
    <mergeCell ref="D54:D55"/>
    <mergeCell ref="C56:C57"/>
    <mergeCell ref="D56:D57"/>
    <mergeCell ref="C34:C35"/>
    <mergeCell ref="D34:D35"/>
    <mergeCell ref="C36:C37"/>
    <mergeCell ref="D36:D37"/>
    <mergeCell ref="C38:C39"/>
    <mergeCell ref="D38:D39"/>
    <mergeCell ref="A27:A85"/>
    <mergeCell ref="B27:B85"/>
    <mergeCell ref="C27:H27"/>
    <mergeCell ref="C28:C29"/>
    <mergeCell ref="D28:D29"/>
    <mergeCell ref="H28:H85"/>
    <mergeCell ref="C30:C31"/>
    <mergeCell ref="D30:D31"/>
    <mergeCell ref="C32:C33"/>
    <mergeCell ref="D32:D33"/>
    <mergeCell ref="C46:C47"/>
    <mergeCell ref="D46:D47"/>
    <mergeCell ref="C48:C49"/>
    <mergeCell ref="D48:D49"/>
    <mergeCell ref="C50:C51"/>
    <mergeCell ref="D50:D51"/>
    <mergeCell ref="C40:C41"/>
    <mergeCell ref="D40:D41"/>
    <mergeCell ref="A24:A26"/>
    <mergeCell ref="B24:B26"/>
    <mergeCell ref="C24:C26"/>
    <mergeCell ref="D24:D25"/>
    <mergeCell ref="F24:G24"/>
    <mergeCell ref="H24:H26"/>
    <mergeCell ref="F25:G25"/>
    <mergeCell ref="F26:G26"/>
    <mergeCell ref="A20:B20"/>
    <mergeCell ref="C20:H20"/>
    <mergeCell ref="A21:A23"/>
    <mergeCell ref="B21:B23"/>
    <mergeCell ref="C21:C23"/>
    <mergeCell ref="D21:D22"/>
    <mergeCell ref="F21:G21"/>
    <mergeCell ref="H21:H23"/>
    <mergeCell ref="F22:G22"/>
    <mergeCell ref="F23:G23"/>
    <mergeCell ref="A8:H8"/>
    <mergeCell ref="A9:H9"/>
    <mergeCell ref="A10:H10"/>
    <mergeCell ref="A11:H11"/>
    <mergeCell ref="A14:H14"/>
    <mergeCell ref="A15:H15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7"/>
  <sheetViews>
    <sheetView zoomScale="80" zoomScaleNormal="80" workbookViewId="0">
      <selection sqref="A1:XFD1048576"/>
    </sheetView>
  </sheetViews>
  <sheetFormatPr defaultRowHeight="15" x14ac:dyDescent="0.25"/>
  <cols>
    <col min="1" max="1" width="9.140625" style="503"/>
    <col min="2" max="2" width="13.7109375" style="503" customWidth="1"/>
    <col min="3" max="3" width="51.7109375" style="503" customWidth="1"/>
    <col min="4" max="4" width="18.5703125" style="503" customWidth="1"/>
    <col min="5" max="5" width="13.5703125" style="503" customWidth="1"/>
    <col min="6" max="7" width="13.140625" style="503" customWidth="1"/>
    <col min="8" max="8" width="79.5703125" style="503" customWidth="1"/>
    <col min="9" max="16384" width="9.140625" style="503"/>
  </cols>
  <sheetData>
    <row r="2" spans="1:8" ht="15.75" x14ac:dyDescent="0.25">
      <c r="A2" s="44"/>
      <c r="B2" s="124"/>
      <c r="C2" s="124"/>
      <c r="D2" s="8"/>
      <c r="E2" s="8"/>
      <c r="F2" s="124"/>
      <c r="G2" s="23"/>
      <c r="H2" s="36" t="s">
        <v>0</v>
      </c>
    </row>
    <row r="3" spans="1:8" ht="15.75" x14ac:dyDescent="0.25">
      <c r="A3" s="44"/>
      <c r="B3" s="124"/>
      <c r="C3" s="124"/>
      <c r="D3" s="8"/>
      <c r="E3" s="124"/>
      <c r="F3" s="60"/>
      <c r="G3" s="23"/>
      <c r="H3" s="37" t="s">
        <v>1</v>
      </c>
    </row>
    <row r="4" spans="1:8" ht="15.75" x14ac:dyDescent="0.25">
      <c r="A4" s="44"/>
      <c r="B4" s="124"/>
      <c r="C4" s="124"/>
      <c r="D4" s="8"/>
      <c r="E4" s="124"/>
      <c r="F4" s="165"/>
      <c r="G4" s="23"/>
      <c r="H4" s="37" t="s">
        <v>2</v>
      </c>
    </row>
    <row r="5" spans="1:8" ht="15.75" x14ac:dyDescent="0.25">
      <c r="A5" s="44"/>
      <c r="B5" s="124"/>
      <c r="C5" s="124"/>
      <c r="D5" s="8"/>
      <c r="E5" s="124"/>
      <c r="F5" s="165"/>
      <c r="G5" s="23"/>
      <c r="H5" s="38"/>
    </row>
    <row r="6" spans="1:8" ht="15.75" x14ac:dyDescent="0.25">
      <c r="A6" s="44"/>
      <c r="B6" s="124"/>
      <c r="C6" s="124"/>
      <c r="D6" s="8"/>
      <c r="E6" s="124"/>
      <c r="F6" s="165"/>
      <c r="G6" s="23"/>
      <c r="H6" s="63" t="s">
        <v>353</v>
      </c>
    </row>
    <row r="7" spans="1:8" ht="15.75" x14ac:dyDescent="0.25">
      <c r="A7" s="44"/>
      <c r="B7" s="124"/>
      <c r="C7" s="124"/>
      <c r="D7" s="8"/>
      <c r="E7" s="124"/>
      <c r="F7" s="165"/>
      <c r="G7" s="23"/>
      <c r="H7" s="155"/>
    </row>
    <row r="8" spans="1:8" ht="15.75" x14ac:dyDescent="0.25">
      <c r="A8" s="301" t="s">
        <v>4</v>
      </c>
      <c r="B8" s="301"/>
      <c r="C8" s="301"/>
      <c r="D8" s="301"/>
      <c r="E8" s="301"/>
      <c r="F8" s="301"/>
      <c r="G8" s="301"/>
      <c r="H8" s="301"/>
    </row>
    <row r="9" spans="1:8" ht="15.75" x14ac:dyDescent="0.25">
      <c r="A9" s="301" t="s">
        <v>705</v>
      </c>
      <c r="B9" s="301"/>
      <c r="C9" s="301"/>
      <c r="D9" s="301"/>
      <c r="E9" s="301"/>
      <c r="F9" s="301"/>
      <c r="G9" s="301"/>
      <c r="H9" s="301"/>
    </row>
    <row r="10" spans="1:8" ht="15.75" x14ac:dyDescent="0.25">
      <c r="A10" s="301" t="s">
        <v>354</v>
      </c>
      <c r="B10" s="301"/>
      <c r="C10" s="301"/>
      <c r="D10" s="301"/>
      <c r="E10" s="301"/>
      <c r="F10" s="301"/>
      <c r="G10" s="301"/>
      <c r="H10" s="301"/>
    </row>
    <row r="11" spans="1:8" ht="15.75" x14ac:dyDescent="0.25">
      <c r="A11" s="266" t="s">
        <v>706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44"/>
      <c r="B12" s="124"/>
      <c r="C12" s="124"/>
      <c r="D12" s="8"/>
      <c r="E12" s="8"/>
      <c r="F12" s="124"/>
      <c r="G12" s="82"/>
      <c r="H12" s="82"/>
    </row>
    <row r="13" spans="1:8" ht="47.25" x14ac:dyDescent="0.25">
      <c r="A13" s="27" t="s">
        <v>8</v>
      </c>
      <c r="B13" s="28" t="s">
        <v>9</v>
      </c>
      <c r="C13" s="28" t="s">
        <v>10</v>
      </c>
      <c r="D13" s="28" t="s">
        <v>11</v>
      </c>
      <c r="E13" s="28" t="s">
        <v>12</v>
      </c>
      <c r="F13" s="28" t="s">
        <v>13</v>
      </c>
      <c r="G13" s="29" t="s">
        <v>14</v>
      </c>
      <c r="H13" s="30" t="s">
        <v>15</v>
      </c>
    </row>
    <row r="14" spans="1:8" ht="15.75" x14ac:dyDescent="0.25">
      <c r="A14" s="302" t="s">
        <v>16</v>
      </c>
      <c r="B14" s="347"/>
      <c r="C14" s="347"/>
      <c r="D14" s="347"/>
      <c r="E14" s="347"/>
      <c r="F14" s="347"/>
      <c r="G14" s="347"/>
      <c r="H14" s="348"/>
    </row>
    <row r="15" spans="1:8" ht="15.75" x14ac:dyDescent="0.25">
      <c r="A15" s="277" t="s">
        <v>17</v>
      </c>
      <c r="B15" s="347"/>
      <c r="C15" s="294" t="s">
        <v>355</v>
      </c>
      <c r="D15" s="347"/>
      <c r="E15" s="347"/>
      <c r="F15" s="347"/>
      <c r="G15" s="347"/>
      <c r="H15" s="348"/>
    </row>
    <row r="16" spans="1:8" ht="15.75" x14ac:dyDescent="0.25">
      <c r="A16" s="279" t="s">
        <v>19</v>
      </c>
      <c r="B16" s="278" t="s">
        <v>20</v>
      </c>
      <c r="C16" s="298" t="s">
        <v>21</v>
      </c>
      <c r="D16" s="272" t="s">
        <v>22</v>
      </c>
      <c r="E16" s="198" t="s">
        <v>23</v>
      </c>
      <c r="F16" s="272" t="s">
        <v>24</v>
      </c>
      <c r="G16" s="347"/>
      <c r="H16" s="271" t="s">
        <v>25</v>
      </c>
    </row>
    <row r="17" spans="1:8" ht="15.75" x14ac:dyDescent="0.25">
      <c r="A17" s="291"/>
      <c r="B17" s="347"/>
      <c r="C17" s="347"/>
      <c r="D17" s="347"/>
      <c r="E17" s="198" t="s">
        <v>26</v>
      </c>
      <c r="F17" s="272" t="s">
        <v>24</v>
      </c>
      <c r="G17" s="347"/>
      <c r="H17" s="348"/>
    </row>
    <row r="18" spans="1:8" ht="15.75" x14ac:dyDescent="0.25">
      <c r="A18" s="291"/>
      <c r="B18" s="347"/>
      <c r="C18" s="347"/>
      <c r="D18" s="191" t="s">
        <v>27</v>
      </c>
      <c r="E18" s="198"/>
      <c r="F18" s="272" t="s">
        <v>24</v>
      </c>
      <c r="G18" s="347"/>
      <c r="H18" s="348"/>
    </row>
    <row r="19" spans="1:8" ht="15.75" x14ac:dyDescent="0.25">
      <c r="A19" s="274" t="s">
        <v>28</v>
      </c>
      <c r="B19" s="275"/>
      <c r="C19" s="278" t="s">
        <v>230</v>
      </c>
      <c r="D19" s="278"/>
      <c r="E19" s="278"/>
      <c r="F19" s="278"/>
      <c r="G19" s="278"/>
      <c r="H19" s="281"/>
    </row>
    <row r="20" spans="1:8" ht="15.75" x14ac:dyDescent="0.25">
      <c r="A20" s="279" t="s">
        <v>30</v>
      </c>
      <c r="B20" s="278" t="s">
        <v>31</v>
      </c>
      <c r="C20" s="298" t="s">
        <v>32</v>
      </c>
      <c r="D20" s="272" t="s">
        <v>22</v>
      </c>
      <c r="E20" s="198" t="s">
        <v>23</v>
      </c>
      <c r="F20" s="272" t="s">
        <v>24</v>
      </c>
      <c r="G20" s="347"/>
      <c r="H20" s="271" t="s">
        <v>33</v>
      </c>
    </row>
    <row r="21" spans="1:8" ht="15.75" x14ac:dyDescent="0.25">
      <c r="A21" s="291"/>
      <c r="B21" s="347"/>
      <c r="C21" s="347"/>
      <c r="D21" s="347"/>
      <c r="E21" s="198" t="s">
        <v>26</v>
      </c>
      <c r="F21" s="272" t="s">
        <v>24</v>
      </c>
      <c r="G21" s="347"/>
      <c r="H21" s="348"/>
    </row>
    <row r="22" spans="1:8" ht="15.75" x14ac:dyDescent="0.25">
      <c r="A22" s="291"/>
      <c r="B22" s="347"/>
      <c r="C22" s="347"/>
      <c r="D22" s="191" t="s">
        <v>27</v>
      </c>
      <c r="E22" s="198"/>
      <c r="F22" s="272" t="s">
        <v>24</v>
      </c>
      <c r="G22" s="347"/>
      <c r="H22" s="348"/>
    </row>
    <row r="23" spans="1:8" ht="15.75" x14ac:dyDescent="0.25">
      <c r="A23" s="279" t="s">
        <v>34</v>
      </c>
      <c r="B23" s="278" t="s">
        <v>35</v>
      </c>
      <c r="C23" s="298" t="s">
        <v>36</v>
      </c>
      <c r="D23" s="272" t="s">
        <v>22</v>
      </c>
      <c r="E23" s="198" t="s">
        <v>23</v>
      </c>
      <c r="F23" s="272" t="s">
        <v>24</v>
      </c>
      <c r="G23" s="347"/>
      <c r="H23" s="271" t="s">
        <v>33</v>
      </c>
    </row>
    <row r="24" spans="1:8" ht="15.75" x14ac:dyDescent="0.25">
      <c r="A24" s="291"/>
      <c r="B24" s="347"/>
      <c r="C24" s="347"/>
      <c r="D24" s="347"/>
      <c r="E24" s="198" t="s">
        <v>26</v>
      </c>
      <c r="F24" s="272" t="s">
        <v>24</v>
      </c>
      <c r="G24" s="347"/>
      <c r="H24" s="348"/>
    </row>
    <row r="25" spans="1:8" ht="15.75" x14ac:dyDescent="0.25">
      <c r="A25" s="291"/>
      <c r="B25" s="347"/>
      <c r="C25" s="347"/>
      <c r="D25" s="191" t="s">
        <v>27</v>
      </c>
      <c r="E25" s="198"/>
      <c r="F25" s="272" t="s">
        <v>24</v>
      </c>
      <c r="G25" s="347"/>
      <c r="H25" s="348"/>
    </row>
    <row r="26" spans="1:8" ht="15.75" x14ac:dyDescent="0.25">
      <c r="A26" s="279" t="s">
        <v>37</v>
      </c>
      <c r="B26" s="278" t="s">
        <v>234</v>
      </c>
      <c r="C26" s="278" t="s">
        <v>121</v>
      </c>
      <c r="D26" s="347"/>
      <c r="E26" s="347"/>
      <c r="F26" s="347"/>
      <c r="G26" s="347"/>
      <c r="H26" s="348"/>
    </row>
    <row r="27" spans="1:8" ht="15.75" x14ac:dyDescent="0.25">
      <c r="A27" s="291"/>
      <c r="B27" s="347"/>
      <c r="C27" s="298" t="s">
        <v>356</v>
      </c>
      <c r="D27" s="223" t="s">
        <v>22</v>
      </c>
      <c r="E27" s="191" t="s">
        <v>56</v>
      </c>
      <c r="F27" s="220">
        <v>8756</v>
      </c>
      <c r="G27" s="117">
        <v>10507.199999999999</v>
      </c>
      <c r="H27" s="317" t="s">
        <v>357</v>
      </c>
    </row>
    <row r="28" spans="1:8" ht="15.75" x14ac:dyDescent="0.25">
      <c r="A28" s="291"/>
      <c r="B28" s="347"/>
      <c r="C28" s="298"/>
      <c r="D28" s="223" t="s">
        <v>22</v>
      </c>
      <c r="E28" s="191" t="s">
        <v>26</v>
      </c>
      <c r="F28" s="220">
        <v>11381</v>
      </c>
      <c r="G28" s="117">
        <v>13657.199999999999</v>
      </c>
      <c r="H28" s="318"/>
    </row>
    <row r="29" spans="1:8" ht="15.75" x14ac:dyDescent="0.25">
      <c r="A29" s="291"/>
      <c r="B29" s="347"/>
      <c r="C29" s="298" t="s">
        <v>358</v>
      </c>
      <c r="D29" s="223" t="s">
        <v>22</v>
      </c>
      <c r="E29" s="191" t="s">
        <v>56</v>
      </c>
      <c r="F29" s="220">
        <v>12111</v>
      </c>
      <c r="G29" s="117">
        <v>14533.199999999999</v>
      </c>
      <c r="H29" s="318"/>
    </row>
    <row r="30" spans="1:8" ht="15.75" x14ac:dyDescent="0.25">
      <c r="A30" s="291"/>
      <c r="B30" s="347"/>
      <c r="C30" s="298"/>
      <c r="D30" s="223" t="s">
        <v>22</v>
      </c>
      <c r="E30" s="191" t="s">
        <v>26</v>
      </c>
      <c r="F30" s="220">
        <v>16438</v>
      </c>
      <c r="G30" s="117">
        <v>19725.599999999999</v>
      </c>
      <c r="H30" s="318"/>
    </row>
    <row r="31" spans="1:8" ht="15.75" x14ac:dyDescent="0.25">
      <c r="A31" s="291"/>
      <c r="B31" s="347"/>
      <c r="C31" s="298" t="s">
        <v>359</v>
      </c>
      <c r="D31" s="223" t="s">
        <v>22</v>
      </c>
      <c r="E31" s="191" t="s">
        <v>56</v>
      </c>
      <c r="F31" s="220">
        <v>14299</v>
      </c>
      <c r="G31" s="117">
        <v>17158.8</v>
      </c>
      <c r="H31" s="318"/>
    </row>
    <row r="32" spans="1:8" ht="15.75" x14ac:dyDescent="0.25">
      <c r="A32" s="291"/>
      <c r="B32" s="347"/>
      <c r="C32" s="298"/>
      <c r="D32" s="223" t="s">
        <v>22</v>
      </c>
      <c r="E32" s="191" t="s">
        <v>26</v>
      </c>
      <c r="F32" s="220">
        <v>18828</v>
      </c>
      <c r="G32" s="117">
        <v>22593.599999999999</v>
      </c>
      <c r="H32" s="318"/>
    </row>
    <row r="33" spans="1:8" ht="15.75" x14ac:dyDescent="0.25">
      <c r="A33" s="291"/>
      <c r="B33" s="347"/>
      <c r="C33" s="298" t="s">
        <v>360</v>
      </c>
      <c r="D33" s="223" t="s">
        <v>22</v>
      </c>
      <c r="E33" s="191" t="s">
        <v>56</v>
      </c>
      <c r="F33" s="220">
        <v>16051</v>
      </c>
      <c r="G33" s="117">
        <v>19261.2</v>
      </c>
      <c r="H33" s="318"/>
    </row>
    <row r="34" spans="1:8" ht="15.75" x14ac:dyDescent="0.25">
      <c r="A34" s="291"/>
      <c r="B34" s="347"/>
      <c r="C34" s="298"/>
      <c r="D34" s="223" t="s">
        <v>22</v>
      </c>
      <c r="E34" s="191" t="s">
        <v>26</v>
      </c>
      <c r="F34" s="220">
        <v>19697</v>
      </c>
      <c r="G34" s="117">
        <v>23636.399999999998</v>
      </c>
      <c r="H34" s="318"/>
    </row>
    <row r="35" spans="1:8" ht="15.75" x14ac:dyDescent="0.25">
      <c r="A35" s="291"/>
      <c r="B35" s="347"/>
      <c r="C35" s="298" t="s">
        <v>361</v>
      </c>
      <c r="D35" s="223" t="s">
        <v>22</v>
      </c>
      <c r="E35" s="191" t="s">
        <v>56</v>
      </c>
      <c r="F35" s="220">
        <v>17878</v>
      </c>
      <c r="G35" s="117">
        <v>21453.599999999999</v>
      </c>
      <c r="H35" s="318"/>
    </row>
    <row r="36" spans="1:8" ht="15.75" x14ac:dyDescent="0.25">
      <c r="A36" s="291"/>
      <c r="B36" s="347"/>
      <c r="C36" s="298"/>
      <c r="D36" s="223" t="s">
        <v>22</v>
      </c>
      <c r="E36" s="191" t="s">
        <v>26</v>
      </c>
      <c r="F36" s="220">
        <v>20343</v>
      </c>
      <c r="G36" s="117">
        <v>24411.599999999999</v>
      </c>
      <c r="H36" s="318"/>
    </row>
    <row r="37" spans="1:8" ht="15.75" x14ac:dyDescent="0.25">
      <c r="A37" s="291"/>
      <c r="B37" s="347"/>
      <c r="C37" s="298" t="s">
        <v>362</v>
      </c>
      <c r="D37" s="223" t="s">
        <v>22</v>
      </c>
      <c r="E37" s="191" t="s">
        <v>56</v>
      </c>
      <c r="F37" s="220">
        <v>22216</v>
      </c>
      <c r="G37" s="117">
        <v>26659.200000000001</v>
      </c>
      <c r="H37" s="318"/>
    </row>
    <row r="38" spans="1:8" ht="15.75" x14ac:dyDescent="0.25">
      <c r="A38" s="291"/>
      <c r="B38" s="347"/>
      <c r="C38" s="298"/>
      <c r="D38" s="223" t="s">
        <v>22</v>
      </c>
      <c r="E38" s="191" t="s">
        <v>26</v>
      </c>
      <c r="F38" s="220">
        <v>25494</v>
      </c>
      <c r="G38" s="117">
        <v>30592.799999999999</v>
      </c>
      <c r="H38" s="318"/>
    </row>
    <row r="39" spans="1:8" ht="15.75" x14ac:dyDescent="0.25">
      <c r="A39" s="291"/>
      <c r="B39" s="347"/>
      <c r="C39" s="298" t="s">
        <v>363</v>
      </c>
      <c r="D39" s="223" t="s">
        <v>22</v>
      </c>
      <c r="E39" s="191" t="s">
        <v>56</v>
      </c>
      <c r="F39" s="220">
        <v>29364</v>
      </c>
      <c r="G39" s="117">
        <v>35236.799999999996</v>
      </c>
      <c r="H39" s="318"/>
    </row>
    <row r="40" spans="1:8" ht="15.75" x14ac:dyDescent="0.25">
      <c r="A40" s="291"/>
      <c r="B40" s="347"/>
      <c r="C40" s="298"/>
      <c r="D40" s="223" t="s">
        <v>22</v>
      </c>
      <c r="E40" s="191" t="s">
        <v>26</v>
      </c>
      <c r="F40" s="220">
        <v>33701</v>
      </c>
      <c r="G40" s="117">
        <v>40441.199999999997</v>
      </c>
      <c r="H40" s="318"/>
    </row>
    <row r="41" spans="1:8" ht="15.75" x14ac:dyDescent="0.25">
      <c r="A41" s="291"/>
      <c r="B41" s="347"/>
      <c r="C41" s="298" t="s">
        <v>364</v>
      </c>
      <c r="D41" s="223" t="s">
        <v>22</v>
      </c>
      <c r="E41" s="191" t="s">
        <v>56</v>
      </c>
      <c r="F41" s="220">
        <v>34473</v>
      </c>
      <c r="G41" s="117">
        <v>41367.599999999999</v>
      </c>
      <c r="H41" s="318"/>
    </row>
    <row r="42" spans="1:8" ht="15.75" x14ac:dyDescent="0.25">
      <c r="A42" s="291"/>
      <c r="B42" s="347"/>
      <c r="C42" s="298"/>
      <c r="D42" s="223" t="s">
        <v>22</v>
      </c>
      <c r="E42" s="191" t="s">
        <v>26</v>
      </c>
      <c r="F42" s="220">
        <v>39561</v>
      </c>
      <c r="G42" s="117">
        <v>47473.2</v>
      </c>
      <c r="H42" s="318"/>
    </row>
    <row r="43" spans="1:8" ht="15.75" x14ac:dyDescent="0.25">
      <c r="A43" s="291"/>
      <c r="B43" s="347"/>
      <c r="C43" s="298" t="s">
        <v>365</v>
      </c>
      <c r="D43" s="223" t="s">
        <v>22</v>
      </c>
      <c r="E43" s="191" t="s">
        <v>56</v>
      </c>
      <c r="F43" s="220">
        <v>42135</v>
      </c>
      <c r="G43" s="117">
        <v>50562</v>
      </c>
      <c r="H43" s="318"/>
    </row>
    <row r="44" spans="1:8" ht="15.75" x14ac:dyDescent="0.25">
      <c r="A44" s="291"/>
      <c r="B44" s="347"/>
      <c r="C44" s="298"/>
      <c r="D44" s="223" t="s">
        <v>22</v>
      </c>
      <c r="E44" s="191" t="s">
        <v>26</v>
      </c>
      <c r="F44" s="220">
        <v>48352</v>
      </c>
      <c r="G44" s="117">
        <v>58022.400000000001</v>
      </c>
      <c r="H44" s="318"/>
    </row>
    <row r="45" spans="1:8" ht="15.75" x14ac:dyDescent="0.25">
      <c r="A45" s="291"/>
      <c r="B45" s="347"/>
      <c r="C45" s="298" t="s">
        <v>366</v>
      </c>
      <c r="D45" s="223" t="s">
        <v>22</v>
      </c>
      <c r="E45" s="191" t="s">
        <v>56</v>
      </c>
      <c r="F45" s="220">
        <v>47241</v>
      </c>
      <c r="G45" s="117">
        <v>56689.2</v>
      </c>
      <c r="H45" s="318"/>
    </row>
    <row r="46" spans="1:8" ht="15.75" x14ac:dyDescent="0.25">
      <c r="A46" s="291"/>
      <c r="B46" s="347"/>
      <c r="C46" s="298"/>
      <c r="D46" s="223" t="s">
        <v>22</v>
      </c>
      <c r="E46" s="191" t="s">
        <v>26</v>
      </c>
      <c r="F46" s="220">
        <v>54213</v>
      </c>
      <c r="G46" s="117">
        <v>65055.6</v>
      </c>
      <c r="H46" s="318"/>
    </row>
    <row r="47" spans="1:8" ht="15.75" x14ac:dyDescent="0.25">
      <c r="A47" s="291"/>
      <c r="B47" s="347"/>
      <c r="C47" s="298" t="s">
        <v>367</v>
      </c>
      <c r="D47" s="223" t="s">
        <v>22</v>
      </c>
      <c r="E47" s="191" t="s">
        <v>56</v>
      </c>
      <c r="F47" s="220">
        <v>54901</v>
      </c>
      <c r="G47" s="117">
        <v>65881.2</v>
      </c>
      <c r="H47" s="318"/>
    </row>
    <row r="48" spans="1:8" ht="15.75" x14ac:dyDescent="0.25">
      <c r="A48" s="291"/>
      <c r="B48" s="347"/>
      <c r="C48" s="298"/>
      <c r="D48" s="223" t="s">
        <v>22</v>
      </c>
      <c r="E48" s="191" t="s">
        <v>26</v>
      </c>
      <c r="F48" s="220">
        <v>63003</v>
      </c>
      <c r="G48" s="117">
        <v>75603.599999999991</v>
      </c>
      <c r="H48" s="318"/>
    </row>
    <row r="49" spans="1:8" ht="15.75" x14ac:dyDescent="0.25">
      <c r="A49" s="291"/>
      <c r="B49" s="347"/>
      <c r="C49" s="298" t="s">
        <v>368</v>
      </c>
      <c r="D49" s="223" t="s">
        <v>22</v>
      </c>
      <c r="E49" s="191" t="s">
        <v>56</v>
      </c>
      <c r="F49" s="220">
        <v>73258</v>
      </c>
      <c r="G49" s="117">
        <v>87909.599999999991</v>
      </c>
      <c r="H49" s="318"/>
    </row>
    <row r="50" spans="1:8" ht="15.75" x14ac:dyDescent="0.25">
      <c r="A50" s="291"/>
      <c r="B50" s="347"/>
      <c r="C50" s="298"/>
      <c r="D50" s="223" t="s">
        <v>22</v>
      </c>
      <c r="E50" s="191" t="s">
        <v>26</v>
      </c>
      <c r="F50" s="220">
        <v>80584</v>
      </c>
      <c r="G50" s="117">
        <v>96700.800000000003</v>
      </c>
      <c r="H50" s="319"/>
    </row>
    <row r="51" spans="1:8" ht="15.75" x14ac:dyDescent="0.25">
      <c r="A51" s="291">
        <v>5</v>
      </c>
      <c r="B51" s="278" t="s">
        <v>38</v>
      </c>
      <c r="C51" s="294" t="s">
        <v>342</v>
      </c>
      <c r="D51" s="294"/>
      <c r="E51" s="294"/>
      <c r="F51" s="294"/>
      <c r="G51" s="294"/>
      <c r="H51" s="295"/>
    </row>
    <row r="52" spans="1:8" ht="15.75" x14ac:dyDescent="0.25">
      <c r="A52" s="291"/>
      <c r="B52" s="278"/>
      <c r="C52" s="298" t="s">
        <v>40</v>
      </c>
      <c r="D52" s="191" t="s">
        <v>22</v>
      </c>
      <c r="E52" s="200" t="s">
        <v>23</v>
      </c>
      <c r="F52" s="220">
        <v>12517</v>
      </c>
      <c r="G52" s="220">
        <v>15022.8</v>
      </c>
      <c r="H52" s="193" t="s">
        <v>369</v>
      </c>
    </row>
    <row r="53" spans="1:8" ht="15.75" x14ac:dyDescent="0.25">
      <c r="A53" s="291"/>
      <c r="B53" s="278"/>
      <c r="C53" s="298"/>
      <c r="D53" s="191" t="s">
        <v>22</v>
      </c>
      <c r="E53" s="200" t="s">
        <v>23</v>
      </c>
      <c r="F53" s="220">
        <v>12871</v>
      </c>
      <c r="G53" s="220">
        <v>15447.599999999999</v>
      </c>
      <c r="H53" s="193" t="s">
        <v>370</v>
      </c>
    </row>
    <row r="54" spans="1:8" ht="15.75" x14ac:dyDescent="0.25">
      <c r="A54" s="291"/>
      <c r="B54" s="278"/>
      <c r="C54" s="298"/>
      <c r="D54" s="191" t="s">
        <v>22</v>
      </c>
      <c r="E54" s="200" t="s">
        <v>26</v>
      </c>
      <c r="F54" s="220">
        <v>12907</v>
      </c>
      <c r="G54" s="220">
        <v>15490.8</v>
      </c>
      <c r="H54" s="193"/>
    </row>
    <row r="55" spans="1:8" ht="15.75" x14ac:dyDescent="0.25">
      <c r="A55" s="291"/>
      <c r="B55" s="278"/>
      <c r="C55" s="298" t="s">
        <v>42</v>
      </c>
      <c r="D55" s="191" t="s">
        <v>22</v>
      </c>
      <c r="E55" s="200" t="s">
        <v>23</v>
      </c>
      <c r="F55" s="220">
        <v>8447</v>
      </c>
      <c r="G55" s="220">
        <v>10138.799999999999</v>
      </c>
      <c r="H55" s="193" t="s">
        <v>369</v>
      </c>
    </row>
    <row r="56" spans="1:8" ht="15.75" x14ac:dyDescent="0.25">
      <c r="A56" s="291"/>
      <c r="B56" s="278"/>
      <c r="C56" s="298"/>
      <c r="D56" s="191" t="s">
        <v>22</v>
      </c>
      <c r="E56" s="200" t="s">
        <v>23</v>
      </c>
      <c r="F56" s="220">
        <v>8801</v>
      </c>
      <c r="G56" s="220">
        <v>10563.6</v>
      </c>
      <c r="H56" s="193" t="s">
        <v>370</v>
      </c>
    </row>
    <row r="57" spans="1:8" ht="15.75" x14ac:dyDescent="0.25">
      <c r="A57" s="291"/>
      <c r="B57" s="278"/>
      <c r="C57" s="298"/>
      <c r="D57" s="191" t="s">
        <v>22</v>
      </c>
      <c r="E57" s="200" t="s">
        <v>26</v>
      </c>
      <c r="F57" s="220">
        <v>8801</v>
      </c>
      <c r="G57" s="220">
        <v>10563.6</v>
      </c>
      <c r="H57" s="193"/>
    </row>
    <row r="58" spans="1:8" ht="15.75" x14ac:dyDescent="0.25">
      <c r="A58" s="291">
        <v>6</v>
      </c>
      <c r="B58" s="278" t="s">
        <v>44</v>
      </c>
      <c r="C58" s="298" t="s">
        <v>45</v>
      </c>
      <c r="D58" s="298" t="s">
        <v>22</v>
      </c>
      <c r="E58" s="200" t="s">
        <v>23</v>
      </c>
      <c r="F58" s="297" t="s">
        <v>116</v>
      </c>
      <c r="G58" s="297"/>
      <c r="H58" s="193"/>
    </row>
    <row r="59" spans="1:8" ht="15.75" x14ac:dyDescent="0.25">
      <c r="A59" s="291"/>
      <c r="B59" s="278"/>
      <c r="C59" s="298"/>
      <c r="D59" s="298"/>
      <c r="E59" s="200" t="s">
        <v>26</v>
      </c>
      <c r="F59" s="297" t="s">
        <v>116</v>
      </c>
      <c r="G59" s="297"/>
      <c r="H59" s="271"/>
    </row>
    <row r="60" spans="1:8" ht="15.75" x14ac:dyDescent="0.25">
      <c r="A60" s="291"/>
      <c r="B60" s="278"/>
      <c r="C60" s="298"/>
      <c r="D60" s="191" t="s">
        <v>27</v>
      </c>
      <c r="E60" s="200"/>
      <c r="F60" s="297" t="s">
        <v>116</v>
      </c>
      <c r="G60" s="297"/>
      <c r="H60" s="348"/>
    </row>
    <row r="61" spans="1:8" ht="15.75" x14ac:dyDescent="0.25">
      <c r="A61" s="277" t="s">
        <v>46</v>
      </c>
      <c r="B61" s="347"/>
      <c r="C61" s="347"/>
      <c r="D61" s="347"/>
      <c r="E61" s="347"/>
      <c r="F61" s="347"/>
      <c r="G61" s="347"/>
      <c r="H61" s="348"/>
    </row>
    <row r="62" spans="1:8" ht="15.75" x14ac:dyDescent="0.25">
      <c r="A62" s="277" t="s">
        <v>47</v>
      </c>
      <c r="B62" s="347"/>
      <c r="C62" s="278" t="s">
        <v>48</v>
      </c>
      <c r="D62" s="347"/>
      <c r="E62" s="347"/>
      <c r="F62" s="347"/>
      <c r="G62" s="347"/>
      <c r="H62" s="348"/>
    </row>
    <row r="63" spans="1:8" ht="15.75" x14ac:dyDescent="0.25">
      <c r="A63" s="279" t="s">
        <v>52</v>
      </c>
      <c r="B63" s="278" t="s">
        <v>50</v>
      </c>
      <c r="C63" s="272" t="s">
        <v>51</v>
      </c>
      <c r="D63" s="272" t="s">
        <v>22</v>
      </c>
      <c r="E63" s="200" t="s">
        <v>23</v>
      </c>
      <c r="F63" s="272" t="s">
        <v>24</v>
      </c>
      <c r="G63" s="347"/>
      <c r="H63" s="271"/>
    </row>
    <row r="64" spans="1:8" ht="15.75" x14ac:dyDescent="0.25">
      <c r="A64" s="291"/>
      <c r="B64" s="347"/>
      <c r="C64" s="347"/>
      <c r="D64" s="347"/>
      <c r="E64" s="200" t="s">
        <v>26</v>
      </c>
      <c r="F64" s="272" t="s">
        <v>24</v>
      </c>
      <c r="G64" s="347"/>
      <c r="H64" s="348"/>
    </row>
    <row r="65" spans="1:8" ht="15.75" x14ac:dyDescent="0.25">
      <c r="A65" s="291"/>
      <c r="B65" s="347"/>
      <c r="C65" s="347"/>
      <c r="D65" s="198" t="s">
        <v>27</v>
      </c>
      <c r="E65" s="198"/>
      <c r="F65" s="272" t="s">
        <v>24</v>
      </c>
      <c r="G65" s="347"/>
      <c r="H65" s="348"/>
    </row>
    <row r="66" spans="1:8" ht="78.75" x14ac:dyDescent="0.25">
      <c r="A66" s="279" t="s">
        <v>371</v>
      </c>
      <c r="B66" s="278" t="s">
        <v>53</v>
      </c>
      <c r="C66" s="272" t="s">
        <v>54</v>
      </c>
      <c r="D66" s="272" t="s">
        <v>55</v>
      </c>
      <c r="E66" s="353" t="s">
        <v>56</v>
      </c>
      <c r="F66" s="31">
        <v>347</v>
      </c>
      <c r="G66" s="31">
        <v>360</v>
      </c>
      <c r="H66" s="211" t="s">
        <v>57</v>
      </c>
    </row>
    <row r="67" spans="1:8" ht="78.75" x14ac:dyDescent="0.25">
      <c r="A67" s="291"/>
      <c r="B67" s="347"/>
      <c r="C67" s="347"/>
      <c r="D67" s="272"/>
      <c r="E67" s="290"/>
      <c r="F67" s="220">
        <v>693</v>
      </c>
      <c r="G67" s="220">
        <v>720</v>
      </c>
      <c r="H67" s="193" t="s">
        <v>61</v>
      </c>
    </row>
    <row r="68" spans="1:8" ht="78.75" x14ac:dyDescent="0.25">
      <c r="A68" s="291"/>
      <c r="B68" s="347"/>
      <c r="C68" s="347"/>
      <c r="D68" s="272"/>
      <c r="E68" s="290"/>
      <c r="F68" s="220">
        <v>1155</v>
      </c>
      <c r="G68" s="220">
        <v>1200</v>
      </c>
      <c r="H68" s="193" t="s">
        <v>59</v>
      </c>
    </row>
    <row r="69" spans="1:8" ht="78.75" x14ac:dyDescent="0.25">
      <c r="A69" s="291"/>
      <c r="B69" s="347"/>
      <c r="C69" s="347"/>
      <c r="D69" s="272" t="s">
        <v>55</v>
      </c>
      <c r="E69" s="290" t="s">
        <v>60</v>
      </c>
      <c r="F69" s="220">
        <v>578</v>
      </c>
      <c r="G69" s="220">
        <v>600</v>
      </c>
      <c r="H69" s="193" t="s">
        <v>57</v>
      </c>
    </row>
    <row r="70" spans="1:8" ht="78.75" x14ac:dyDescent="0.25">
      <c r="A70" s="291"/>
      <c r="B70" s="347"/>
      <c r="C70" s="347"/>
      <c r="D70" s="272"/>
      <c r="E70" s="290"/>
      <c r="F70" s="220">
        <v>866</v>
      </c>
      <c r="G70" s="220">
        <v>900</v>
      </c>
      <c r="H70" s="193" t="s">
        <v>61</v>
      </c>
    </row>
    <row r="71" spans="1:8" ht="78.75" x14ac:dyDescent="0.25">
      <c r="A71" s="291"/>
      <c r="B71" s="347"/>
      <c r="C71" s="347"/>
      <c r="D71" s="272"/>
      <c r="E71" s="290"/>
      <c r="F71" s="220">
        <v>1155</v>
      </c>
      <c r="G71" s="220">
        <v>1200</v>
      </c>
      <c r="H71" s="193" t="s">
        <v>372</v>
      </c>
    </row>
    <row r="72" spans="1:8" ht="78.75" x14ac:dyDescent="0.25">
      <c r="A72" s="291"/>
      <c r="B72" s="347"/>
      <c r="C72" s="347"/>
      <c r="D72" s="272" t="s">
        <v>62</v>
      </c>
      <c r="E72" s="200" t="s">
        <v>27</v>
      </c>
      <c r="F72" s="117">
        <v>3630</v>
      </c>
      <c r="G72" s="220">
        <v>4356</v>
      </c>
      <c r="H72" s="193" t="s">
        <v>63</v>
      </c>
    </row>
    <row r="73" spans="1:8" ht="78.75" x14ac:dyDescent="0.25">
      <c r="A73" s="291"/>
      <c r="B73" s="347"/>
      <c r="C73" s="347"/>
      <c r="D73" s="272"/>
      <c r="E73" s="200" t="s">
        <v>27</v>
      </c>
      <c r="F73" s="117">
        <v>5445</v>
      </c>
      <c r="G73" s="220">
        <v>6534</v>
      </c>
      <c r="H73" s="193" t="s">
        <v>373</v>
      </c>
    </row>
    <row r="74" spans="1:8" ht="47.25" x14ac:dyDescent="0.25">
      <c r="A74" s="291"/>
      <c r="B74" s="347"/>
      <c r="C74" s="347"/>
      <c r="D74" s="198" t="s">
        <v>55</v>
      </c>
      <c r="E74" s="200" t="s">
        <v>22</v>
      </c>
      <c r="F74" s="220" t="s">
        <v>24</v>
      </c>
      <c r="G74" s="220"/>
      <c r="H74" s="193" t="s">
        <v>149</v>
      </c>
    </row>
    <row r="75" spans="1:8" ht="15.75" x14ac:dyDescent="0.25">
      <c r="A75" s="291"/>
      <c r="B75" s="347"/>
      <c r="C75" s="347"/>
      <c r="D75" s="198" t="s">
        <v>66</v>
      </c>
      <c r="E75" s="200" t="s">
        <v>27</v>
      </c>
      <c r="F75" s="198" t="s">
        <v>24</v>
      </c>
      <c r="G75" s="198"/>
      <c r="H75" s="193"/>
    </row>
    <row r="76" spans="1:8" ht="15.75" x14ac:dyDescent="0.25">
      <c r="A76" s="291"/>
      <c r="B76" s="347"/>
      <c r="C76" s="347"/>
      <c r="D76" s="198" t="s">
        <v>66</v>
      </c>
      <c r="E76" s="200" t="s">
        <v>27</v>
      </c>
      <c r="F76" s="198" t="s">
        <v>24</v>
      </c>
      <c r="G76" s="198"/>
      <c r="H76" s="193"/>
    </row>
    <row r="77" spans="1:8" ht="15.75" x14ac:dyDescent="0.25">
      <c r="A77" s="277" t="s">
        <v>67</v>
      </c>
      <c r="B77" s="347"/>
      <c r="C77" s="278" t="s">
        <v>68</v>
      </c>
      <c r="D77" s="347"/>
      <c r="E77" s="347"/>
      <c r="F77" s="347"/>
      <c r="G77" s="347"/>
      <c r="H77" s="348"/>
    </row>
    <row r="78" spans="1:8" ht="15.75" x14ac:dyDescent="0.25">
      <c r="A78" s="303">
        <v>9</v>
      </c>
      <c r="B78" s="312" t="s">
        <v>69</v>
      </c>
      <c r="C78" s="294" t="s">
        <v>283</v>
      </c>
      <c r="D78" s="294"/>
      <c r="E78" s="294"/>
      <c r="F78" s="294"/>
      <c r="G78" s="294"/>
      <c r="H78" s="295"/>
    </row>
    <row r="79" spans="1:8" ht="63" x14ac:dyDescent="0.25">
      <c r="A79" s="303"/>
      <c r="B79" s="312"/>
      <c r="C79" s="191" t="s">
        <v>374</v>
      </c>
      <c r="D79" s="298" t="s">
        <v>375</v>
      </c>
      <c r="E79" s="298" t="s">
        <v>376</v>
      </c>
      <c r="F79" s="220">
        <v>2522</v>
      </c>
      <c r="G79" s="220">
        <v>3027.6</v>
      </c>
      <c r="H79" s="310" t="s">
        <v>377</v>
      </c>
    </row>
    <row r="80" spans="1:8" ht="63" x14ac:dyDescent="0.25">
      <c r="A80" s="303"/>
      <c r="B80" s="312"/>
      <c r="C80" s="191" t="s">
        <v>378</v>
      </c>
      <c r="D80" s="298"/>
      <c r="E80" s="298"/>
      <c r="F80" s="220">
        <v>2699</v>
      </c>
      <c r="G80" s="220">
        <v>3240</v>
      </c>
      <c r="H80" s="310"/>
    </row>
    <row r="81" spans="1:8" ht="47.25" x14ac:dyDescent="0.25">
      <c r="A81" s="303"/>
      <c r="B81" s="312"/>
      <c r="C81" s="191" t="s">
        <v>379</v>
      </c>
      <c r="D81" s="298"/>
      <c r="E81" s="298"/>
      <c r="F81" s="220">
        <v>2035</v>
      </c>
      <c r="G81" s="220">
        <v>2442</v>
      </c>
      <c r="H81" s="300"/>
    </row>
    <row r="82" spans="1:8" ht="47.25" x14ac:dyDescent="0.25">
      <c r="A82" s="303"/>
      <c r="B82" s="312"/>
      <c r="C82" s="191" t="s">
        <v>380</v>
      </c>
      <c r="D82" s="298" t="s">
        <v>375</v>
      </c>
      <c r="E82" s="298" t="s">
        <v>26</v>
      </c>
      <c r="F82" s="220">
        <v>2699</v>
      </c>
      <c r="G82" s="220">
        <v>3240</v>
      </c>
      <c r="H82" s="348"/>
    </row>
    <row r="83" spans="1:8" ht="47.25" x14ac:dyDescent="0.25">
      <c r="A83" s="303"/>
      <c r="B83" s="312"/>
      <c r="C83" s="191" t="s">
        <v>379</v>
      </c>
      <c r="D83" s="298"/>
      <c r="E83" s="298"/>
      <c r="F83" s="220">
        <v>2053</v>
      </c>
      <c r="G83" s="220">
        <v>2463.6</v>
      </c>
      <c r="H83" s="348"/>
    </row>
    <row r="84" spans="1:8" ht="15.75" x14ac:dyDescent="0.25">
      <c r="A84" s="349">
        <v>10</v>
      </c>
      <c r="B84" s="351" t="s">
        <v>74</v>
      </c>
      <c r="C84" s="288" t="s">
        <v>381</v>
      </c>
      <c r="D84" s="198" t="s">
        <v>55</v>
      </c>
      <c r="E84" s="200" t="s">
        <v>23</v>
      </c>
      <c r="F84" s="189">
        <v>250</v>
      </c>
      <c r="G84" s="189">
        <v>300</v>
      </c>
      <c r="H84" s="32"/>
    </row>
    <row r="85" spans="1:8" ht="15.75" x14ac:dyDescent="0.25">
      <c r="A85" s="350"/>
      <c r="B85" s="352"/>
      <c r="C85" s="289"/>
      <c r="D85" s="198" t="s">
        <v>55</v>
      </c>
      <c r="E85" s="200" t="s">
        <v>26</v>
      </c>
      <c r="F85" s="189">
        <v>492</v>
      </c>
      <c r="G85" s="189">
        <v>590.4</v>
      </c>
      <c r="H85" s="32"/>
    </row>
    <row r="86" spans="1:8" ht="15.75" x14ac:dyDescent="0.25">
      <c r="A86" s="330" t="s">
        <v>207</v>
      </c>
      <c r="B86" s="331"/>
      <c r="C86" s="294" t="s">
        <v>208</v>
      </c>
      <c r="D86" s="294"/>
      <c r="E86" s="294"/>
      <c r="F86" s="294"/>
      <c r="G86" s="294"/>
      <c r="H86" s="295"/>
    </row>
    <row r="87" spans="1:8" ht="32.25" thickBot="1" x14ac:dyDescent="0.3">
      <c r="A87" s="181">
        <v>11</v>
      </c>
      <c r="B87" s="33" t="s">
        <v>209</v>
      </c>
      <c r="C87" s="183" t="s">
        <v>382</v>
      </c>
      <c r="D87" s="183" t="s">
        <v>335</v>
      </c>
      <c r="E87" s="183" t="s">
        <v>383</v>
      </c>
      <c r="F87" s="564">
        <v>2207</v>
      </c>
      <c r="G87" s="564">
        <v>2648.4</v>
      </c>
      <c r="H87" s="34" t="s">
        <v>384</v>
      </c>
    </row>
    <row r="88" spans="1:8" ht="15.75" x14ac:dyDescent="0.25">
      <c r="A88" s="170"/>
      <c r="B88" s="107"/>
      <c r="C88" s="170"/>
      <c r="D88" s="170"/>
      <c r="E88" s="170"/>
      <c r="F88" s="35"/>
      <c r="G88" s="35"/>
      <c r="H88" s="83"/>
    </row>
    <row r="89" spans="1:8" ht="15.75" x14ac:dyDescent="0.25">
      <c r="A89" s="127" t="s">
        <v>217</v>
      </c>
      <c r="B89" s="127"/>
      <c r="C89" s="127"/>
      <c r="D89" s="124"/>
      <c r="E89" s="124"/>
      <c r="F89" s="23"/>
      <c r="G89" s="23"/>
      <c r="H89" s="23"/>
    </row>
    <row r="90" spans="1:8" ht="15.75" x14ac:dyDescent="0.25">
      <c r="A90" s="127"/>
      <c r="B90" s="127"/>
      <c r="C90" s="127"/>
      <c r="D90" s="23"/>
      <c r="E90" s="124"/>
      <c r="F90" s="23"/>
      <c r="G90" s="23"/>
      <c r="H90" s="23"/>
    </row>
    <row r="91" spans="1:8" ht="15.75" x14ac:dyDescent="0.25">
      <c r="A91" s="127" t="s">
        <v>103</v>
      </c>
      <c r="B91" s="127"/>
      <c r="C91" s="127"/>
      <c r="D91" s="23"/>
      <c r="E91" s="165" t="s">
        <v>104</v>
      </c>
      <c r="F91" s="23"/>
      <c r="G91" s="23"/>
      <c r="H91" s="23"/>
    </row>
    <row r="92" spans="1:8" ht="15.75" x14ac:dyDescent="0.25">
      <c r="A92" s="127"/>
      <c r="B92" s="127"/>
      <c r="C92" s="127"/>
      <c r="D92" s="23"/>
      <c r="E92" s="165"/>
      <c r="F92" s="23"/>
      <c r="G92" s="23"/>
      <c r="H92" s="23"/>
    </row>
    <row r="93" spans="1:8" ht="15.75" x14ac:dyDescent="0.25">
      <c r="A93" s="127" t="s">
        <v>105</v>
      </c>
      <c r="B93" s="127"/>
      <c r="C93" s="127"/>
      <c r="D93" s="23"/>
      <c r="E93" s="165" t="s">
        <v>106</v>
      </c>
      <c r="F93" s="23"/>
      <c r="G93" s="23"/>
      <c r="H93" s="23"/>
    </row>
    <row r="94" spans="1:8" ht="15.75" x14ac:dyDescent="0.25">
      <c r="A94" s="127"/>
      <c r="B94" s="127"/>
      <c r="C94" s="127"/>
      <c r="D94" s="23"/>
      <c r="E94" s="165"/>
      <c r="F94" s="23"/>
      <c r="G94" s="23"/>
      <c r="H94" s="23"/>
    </row>
    <row r="95" spans="1:8" ht="15.75" x14ac:dyDescent="0.25">
      <c r="A95" s="127" t="s">
        <v>107</v>
      </c>
      <c r="B95" s="127"/>
      <c r="C95" s="127"/>
      <c r="D95" s="23"/>
      <c r="E95" s="165" t="s">
        <v>108</v>
      </c>
      <c r="F95" s="23"/>
      <c r="G95" s="23"/>
      <c r="H95" s="23"/>
    </row>
    <row r="96" spans="1:8" ht="15.75" x14ac:dyDescent="0.25">
      <c r="A96" s="127"/>
      <c r="B96" s="127"/>
      <c r="C96" s="127"/>
      <c r="D96" s="116"/>
      <c r="E96" s="95"/>
      <c r="F96" s="23"/>
      <c r="G96" s="23"/>
      <c r="H96" s="23"/>
    </row>
    <row r="97" spans="1:8" ht="15.75" x14ac:dyDescent="0.25">
      <c r="A97" s="127" t="s">
        <v>109</v>
      </c>
      <c r="B97" s="127"/>
      <c r="C97" s="127"/>
      <c r="D97" s="124"/>
      <c r="E97" s="165" t="s">
        <v>110</v>
      </c>
      <c r="F97" s="23"/>
      <c r="G97" s="23"/>
      <c r="H97" s="23"/>
    </row>
  </sheetData>
  <mergeCells count="97">
    <mergeCell ref="H27:H50"/>
    <mergeCell ref="F23:G23"/>
    <mergeCell ref="H16:H18"/>
    <mergeCell ref="F17:G17"/>
    <mergeCell ref="F18:G18"/>
    <mergeCell ref="H23:H25"/>
    <mergeCell ref="F24:G24"/>
    <mergeCell ref="F25:G25"/>
    <mergeCell ref="A15:B15"/>
    <mergeCell ref="C15:H15"/>
    <mergeCell ref="A16:A18"/>
    <mergeCell ref="B16:B18"/>
    <mergeCell ref="C16:C18"/>
    <mergeCell ref="D16:D17"/>
    <mergeCell ref="F16:G16"/>
    <mergeCell ref="A8:H8"/>
    <mergeCell ref="A9:H9"/>
    <mergeCell ref="A10:H10"/>
    <mergeCell ref="A11:H11"/>
    <mergeCell ref="A14:H14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A23:A25"/>
    <mergeCell ref="B23:B25"/>
    <mergeCell ref="C23:C25"/>
    <mergeCell ref="D23:D24"/>
    <mergeCell ref="C49:C50"/>
    <mergeCell ref="A26:A50"/>
    <mergeCell ref="B26:B50"/>
    <mergeCell ref="C26:H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58:C60"/>
    <mergeCell ref="D58:D59"/>
    <mergeCell ref="F58:G58"/>
    <mergeCell ref="A51:A57"/>
    <mergeCell ref="B51:B57"/>
    <mergeCell ref="C51:H51"/>
    <mergeCell ref="C52:C54"/>
    <mergeCell ref="C55:C57"/>
    <mergeCell ref="F63:G63"/>
    <mergeCell ref="H63:H65"/>
    <mergeCell ref="F64:G64"/>
    <mergeCell ref="F65:G65"/>
    <mergeCell ref="F59:G59"/>
    <mergeCell ref="H59:H60"/>
    <mergeCell ref="F60:G60"/>
    <mergeCell ref="A61:H61"/>
    <mergeCell ref="A62:B62"/>
    <mergeCell ref="C62:H62"/>
    <mergeCell ref="A63:A65"/>
    <mergeCell ref="B63:B65"/>
    <mergeCell ref="C63:C65"/>
    <mergeCell ref="D63:D64"/>
    <mergeCell ref="A58:A60"/>
    <mergeCell ref="B58:B60"/>
    <mergeCell ref="A66:A76"/>
    <mergeCell ref="B66:B76"/>
    <mergeCell ref="C66:C76"/>
    <mergeCell ref="D66:D68"/>
    <mergeCell ref="E66:E68"/>
    <mergeCell ref="D69:D71"/>
    <mergeCell ref="E69:E71"/>
    <mergeCell ref="D72:D73"/>
    <mergeCell ref="A86:B86"/>
    <mergeCell ref="C86:H86"/>
    <mergeCell ref="A77:B77"/>
    <mergeCell ref="C77:H77"/>
    <mergeCell ref="A78:A83"/>
    <mergeCell ref="B78:B83"/>
    <mergeCell ref="C78:H78"/>
    <mergeCell ref="D79:D81"/>
    <mergeCell ref="E79:E81"/>
    <mergeCell ref="H79:H81"/>
    <mergeCell ref="D82:D83"/>
    <mergeCell ref="E82:E83"/>
    <mergeCell ref="H82:H83"/>
    <mergeCell ref="A84:A85"/>
    <mergeCell ref="B84:B85"/>
    <mergeCell ref="C84:C8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9"/>
  <sheetViews>
    <sheetView zoomScale="80" zoomScaleNormal="80" workbookViewId="0">
      <selection sqref="A1:XFD1048576"/>
    </sheetView>
  </sheetViews>
  <sheetFormatPr defaultRowHeight="15" x14ac:dyDescent="0.25"/>
  <cols>
    <col min="1" max="1" width="9.140625" style="503"/>
    <col min="2" max="2" width="12.140625" style="503" customWidth="1"/>
    <col min="3" max="3" width="43.85546875" style="503" customWidth="1"/>
    <col min="4" max="4" width="19.5703125" style="503" customWidth="1"/>
    <col min="5" max="5" width="17.140625" style="503" customWidth="1"/>
    <col min="6" max="7" width="19.140625" style="503" customWidth="1"/>
    <col min="8" max="8" width="73.28515625" style="503" customWidth="1"/>
    <col min="9" max="16384" width="9.140625" style="503"/>
  </cols>
  <sheetData>
    <row r="2" spans="1:8" ht="15.75" x14ac:dyDescent="0.25">
      <c r="A2" s="156"/>
      <c r="B2" s="151"/>
      <c r="C2" s="151"/>
      <c r="D2" s="157"/>
      <c r="E2" s="151"/>
      <c r="F2" s="157"/>
      <c r="G2" s="158"/>
      <c r="H2" s="230" t="s">
        <v>0</v>
      </c>
    </row>
    <row r="3" spans="1:8" ht="15.75" x14ac:dyDescent="0.25">
      <c r="A3" s="156"/>
      <c r="B3" s="151"/>
      <c r="C3" s="151"/>
      <c r="D3" s="157"/>
      <c r="E3" s="151"/>
      <c r="F3" s="157"/>
      <c r="G3" s="158"/>
      <c r="H3" s="231" t="s">
        <v>1</v>
      </c>
    </row>
    <row r="4" spans="1:8" ht="15.75" x14ac:dyDescent="0.25">
      <c r="A4" s="156"/>
      <c r="B4" s="151"/>
      <c r="C4" s="151"/>
      <c r="D4" s="157"/>
      <c r="E4" s="151"/>
      <c r="F4" s="157"/>
      <c r="G4" s="158"/>
      <c r="H4" s="229" t="s">
        <v>2</v>
      </c>
    </row>
    <row r="5" spans="1:8" ht="15.75" x14ac:dyDescent="0.25">
      <c r="A5" s="156"/>
      <c r="B5" s="151"/>
      <c r="C5" s="151"/>
      <c r="D5" s="157"/>
      <c r="E5" s="151"/>
      <c r="F5" s="157"/>
      <c r="G5" s="158"/>
      <c r="H5" s="264"/>
    </row>
    <row r="6" spans="1:8" ht="15.75" x14ac:dyDescent="0.25">
      <c r="A6" s="156"/>
      <c r="B6" s="151"/>
      <c r="C6" s="151"/>
      <c r="D6" s="157"/>
      <c r="E6" s="151"/>
      <c r="F6" s="157"/>
      <c r="G6" s="270" t="s">
        <v>113</v>
      </c>
      <c r="H6" s="270"/>
    </row>
    <row r="7" spans="1:8" ht="15.75" x14ac:dyDescent="0.25">
      <c r="A7" s="156"/>
      <c r="B7" s="151"/>
      <c r="C7" s="151"/>
      <c r="D7" s="157"/>
      <c r="E7" s="151"/>
      <c r="F7" s="157"/>
      <c r="G7" s="158"/>
      <c r="H7" s="155"/>
    </row>
    <row r="8" spans="1:8" ht="15.75" x14ac:dyDescent="0.25">
      <c r="A8" s="266" t="s">
        <v>4</v>
      </c>
      <c r="B8" s="266"/>
      <c r="C8" s="266"/>
      <c r="D8" s="266"/>
      <c r="E8" s="266"/>
      <c r="F8" s="266"/>
      <c r="G8" s="266"/>
      <c r="H8" s="266"/>
    </row>
    <row r="9" spans="1:8" ht="15.75" x14ac:dyDescent="0.25">
      <c r="A9" s="266" t="s">
        <v>444</v>
      </c>
      <c r="B9" s="266"/>
      <c r="C9" s="266"/>
      <c r="D9" s="266"/>
      <c r="E9" s="266"/>
      <c r="F9" s="266"/>
      <c r="G9" s="266"/>
      <c r="H9" s="266"/>
    </row>
    <row r="10" spans="1:8" ht="15.75" x14ac:dyDescent="0.25">
      <c r="A10" s="266" t="s">
        <v>659</v>
      </c>
      <c r="B10" s="266"/>
      <c r="C10" s="266"/>
      <c r="D10" s="266"/>
      <c r="E10" s="266"/>
      <c r="F10" s="266"/>
      <c r="G10" s="266"/>
      <c r="H10" s="266"/>
    </row>
    <row r="11" spans="1:8" ht="15.75" x14ac:dyDescent="0.25">
      <c r="A11" s="266" t="s">
        <v>7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206"/>
      <c r="B12" s="206"/>
      <c r="C12" s="206"/>
      <c r="D12" s="206"/>
      <c r="E12" s="206"/>
      <c r="F12" s="206"/>
      <c r="G12" s="206"/>
      <c r="H12" s="206"/>
    </row>
    <row r="13" spans="1:8" ht="47.25" x14ac:dyDescent="0.25">
      <c r="A13" s="175" t="s">
        <v>8</v>
      </c>
      <c r="B13" s="176" t="s">
        <v>9</v>
      </c>
      <c r="C13" s="176" t="s">
        <v>10</v>
      </c>
      <c r="D13" s="176" t="s">
        <v>11</v>
      </c>
      <c r="E13" s="176" t="s">
        <v>12</v>
      </c>
      <c r="F13" s="176" t="s">
        <v>13</v>
      </c>
      <c r="G13" s="177" t="s">
        <v>14</v>
      </c>
      <c r="H13" s="178" t="s">
        <v>15</v>
      </c>
    </row>
    <row r="14" spans="1:8" ht="15.75" x14ac:dyDescent="0.25">
      <c r="A14" s="274" t="s">
        <v>16</v>
      </c>
      <c r="B14" s="275"/>
      <c r="C14" s="275"/>
      <c r="D14" s="275"/>
      <c r="E14" s="275"/>
      <c r="F14" s="275"/>
      <c r="G14" s="275"/>
      <c r="H14" s="276"/>
    </row>
    <row r="15" spans="1:8" ht="15.75" x14ac:dyDescent="0.25">
      <c r="A15" s="277" t="s">
        <v>17</v>
      </c>
      <c r="B15" s="278"/>
      <c r="C15" s="275" t="s">
        <v>660</v>
      </c>
      <c r="D15" s="275"/>
      <c r="E15" s="275"/>
      <c r="F15" s="275"/>
      <c r="G15" s="275"/>
      <c r="H15" s="276"/>
    </row>
    <row r="16" spans="1:8" ht="15.75" x14ac:dyDescent="0.25">
      <c r="A16" s="279" t="s">
        <v>19</v>
      </c>
      <c r="B16" s="278" t="s">
        <v>20</v>
      </c>
      <c r="C16" s="280" t="s">
        <v>21</v>
      </c>
      <c r="D16" s="272" t="s">
        <v>22</v>
      </c>
      <c r="E16" s="198" t="s">
        <v>23</v>
      </c>
      <c r="F16" s="272" t="s">
        <v>24</v>
      </c>
      <c r="G16" s="272"/>
      <c r="H16" s="271" t="s">
        <v>25</v>
      </c>
    </row>
    <row r="17" spans="1:8" ht="15.75" x14ac:dyDescent="0.25">
      <c r="A17" s="279"/>
      <c r="B17" s="278"/>
      <c r="C17" s="280"/>
      <c r="D17" s="272"/>
      <c r="E17" s="198" t="s">
        <v>26</v>
      </c>
      <c r="F17" s="272" t="s">
        <v>24</v>
      </c>
      <c r="G17" s="272"/>
      <c r="H17" s="271"/>
    </row>
    <row r="18" spans="1:8" ht="15.75" x14ac:dyDescent="0.25">
      <c r="A18" s="279"/>
      <c r="B18" s="278"/>
      <c r="C18" s="280"/>
      <c r="D18" s="205" t="s">
        <v>27</v>
      </c>
      <c r="E18" s="167"/>
      <c r="F18" s="272" t="s">
        <v>24</v>
      </c>
      <c r="G18" s="272"/>
      <c r="H18" s="271"/>
    </row>
    <row r="19" spans="1:8" ht="15.75" x14ac:dyDescent="0.25">
      <c r="A19" s="274" t="s">
        <v>28</v>
      </c>
      <c r="B19" s="275"/>
      <c r="C19" s="278" t="s">
        <v>661</v>
      </c>
      <c r="D19" s="278"/>
      <c r="E19" s="278"/>
      <c r="F19" s="278"/>
      <c r="G19" s="278"/>
      <c r="H19" s="281"/>
    </row>
    <row r="20" spans="1:8" ht="15.75" x14ac:dyDescent="0.25">
      <c r="A20" s="279" t="s">
        <v>30</v>
      </c>
      <c r="B20" s="278" t="s">
        <v>31</v>
      </c>
      <c r="C20" s="280" t="s">
        <v>32</v>
      </c>
      <c r="D20" s="272" t="s">
        <v>22</v>
      </c>
      <c r="E20" s="198" t="s">
        <v>23</v>
      </c>
      <c r="F20" s="272" t="s">
        <v>24</v>
      </c>
      <c r="G20" s="272"/>
      <c r="H20" s="271" t="s">
        <v>33</v>
      </c>
    </row>
    <row r="21" spans="1:8" ht="15.75" x14ac:dyDescent="0.25">
      <c r="A21" s="279"/>
      <c r="B21" s="278"/>
      <c r="C21" s="280"/>
      <c r="D21" s="272"/>
      <c r="E21" s="198" t="s">
        <v>26</v>
      </c>
      <c r="F21" s="272" t="s">
        <v>24</v>
      </c>
      <c r="G21" s="272"/>
      <c r="H21" s="271"/>
    </row>
    <row r="22" spans="1:8" ht="15.75" x14ac:dyDescent="0.25">
      <c r="A22" s="279"/>
      <c r="B22" s="278"/>
      <c r="C22" s="280"/>
      <c r="D22" s="205" t="s">
        <v>27</v>
      </c>
      <c r="E22" s="167"/>
      <c r="F22" s="272" t="s">
        <v>24</v>
      </c>
      <c r="G22" s="272"/>
      <c r="H22" s="271"/>
    </row>
    <row r="23" spans="1:8" ht="15.75" x14ac:dyDescent="0.25">
      <c r="A23" s="279" t="s">
        <v>34</v>
      </c>
      <c r="B23" s="278" t="s">
        <v>35</v>
      </c>
      <c r="C23" s="280" t="s">
        <v>36</v>
      </c>
      <c r="D23" s="272" t="s">
        <v>22</v>
      </c>
      <c r="E23" s="198" t="s">
        <v>23</v>
      </c>
      <c r="F23" s="272" t="s">
        <v>24</v>
      </c>
      <c r="G23" s="272"/>
      <c r="H23" s="271" t="s">
        <v>33</v>
      </c>
    </row>
    <row r="24" spans="1:8" ht="15.75" x14ac:dyDescent="0.25">
      <c r="A24" s="279"/>
      <c r="B24" s="278"/>
      <c r="C24" s="280"/>
      <c r="D24" s="272"/>
      <c r="E24" s="198" t="s">
        <v>26</v>
      </c>
      <c r="F24" s="272" t="s">
        <v>24</v>
      </c>
      <c r="G24" s="272"/>
      <c r="H24" s="271"/>
    </row>
    <row r="25" spans="1:8" ht="15.75" x14ac:dyDescent="0.25">
      <c r="A25" s="279"/>
      <c r="B25" s="278"/>
      <c r="C25" s="280"/>
      <c r="D25" s="205" t="s">
        <v>27</v>
      </c>
      <c r="E25" s="167"/>
      <c r="F25" s="272" t="s">
        <v>24</v>
      </c>
      <c r="G25" s="272"/>
      <c r="H25" s="271"/>
    </row>
    <row r="26" spans="1:8" ht="15.75" x14ac:dyDescent="0.25">
      <c r="A26" s="279" t="s">
        <v>37</v>
      </c>
      <c r="B26" s="278" t="s">
        <v>234</v>
      </c>
      <c r="C26" s="278" t="s">
        <v>121</v>
      </c>
      <c r="D26" s="278"/>
      <c r="E26" s="278"/>
      <c r="F26" s="278"/>
      <c r="G26" s="278"/>
      <c r="H26" s="281"/>
    </row>
    <row r="27" spans="1:8" ht="31.5" x14ac:dyDescent="0.25">
      <c r="A27" s="279"/>
      <c r="B27" s="278"/>
      <c r="C27" s="198" t="s">
        <v>662</v>
      </c>
      <c r="D27" s="198" t="s">
        <v>22</v>
      </c>
      <c r="E27" s="198" t="s">
        <v>215</v>
      </c>
      <c r="F27" s="572">
        <v>15314</v>
      </c>
      <c r="G27" s="572">
        <v>18376.8</v>
      </c>
      <c r="H27" s="354" t="s">
        <v>663</v>
      </c>
    </row>
    <row r="28" spans="1:8" ht="15.75" x14ac:dyDescent="0.25">
      <c r="A28" s="279"/>
      <c r="B28" s="278"/>
      <c r="C28" s="272" t="s">
        <v>547</v>
      </c>
      <c r="D28" s="198" t="s">
        <v>22</v>
      </c>
      <c r="E28" s="198" t="s">
        <v>23</v>
      </c>
      <c r="F28" s="572">
        <v>11042</v>
      </c>
      <c r="G28" s="572">
        <v>13250.4</v>
      </c>
      <c r="H28" s="354"/>
    </row>
    <row r="29" spans="1:8" ht="15.75" x14ac:dyDescent="0.25">
      <c r="A29" s="279"/>
      <c r="B29" s="278"/>
      <c r="C29" s="272"/>
      <c r="D29" s="198" t="s">
        <v>22</v>
      </c>
      <c r="E29" s="198" t="s">
        <v>26</v>
      </c>
      <c r="F29" s="572">
        <v>17999</v>
      </c>
      <c r="G29" s="572">
        <v>21598.799999999999</v>
      </c>
      <c r="H29" s="354"/>
    </row>
    <row r="30" spans="1:8" ht="31.5" x14ac:dyDescent="0.25">
      <c r="A30" s="279"/>
      <c r="B30" s="278"/>
      <c r="C30" s="198" t="s">
        <v>548</v>
      </c>
      <c r="D30" s="198" t="s">
        <v>22</v>
      </c>
      <c r="E30" s="198" t="s">
        <v>215</v>
      </c>
      <c r="F30" s="572">
        <v>18800</v>
      </c>
      <c r="G30" s="572">
        <v>22560</v>
      </c>
      <c r="H30" s="354"/>
    </row>
    <row r="31" spans="1:8" ht="15.75" x14ac:dyDescent="0.25">
      <c r="A31" s="279"/>
      <c r="B31" s="278"/>
      <c r="C31" s="272" t="s">
        <v>549</v>
      </c>
      <c r="D31" s="198" t="s">
        <v>22</v>
      </c>
      <c r="E31" s="198" t="s">
        <v>23</v>
      </c>
      <c r="F31" s="572">
        <v>13560</v>
      </c>
      <c r="G31" s="572">
        <v>16272</v>
      </c>
      <c r="H31" s="354"/>
    </row>
    <row r="32" spans="1:8" ht="15.75" x14ac:dyDescent="0.25">
      <c r="A32" s="279"/>
      <c r="B32" s="278"/>
      <c r="C32" s="272"/>
      <c r="D32" s="198" t="s">
        <v>22</v>
      </c>
      <c r="E32" s="198" t="s">
        <v>26</v>
      </c>
      <c r="F32" s="572">
        <v>19309</v>
      </c>
      <c r="G32" s="572">
        <v>23170.799999999999</v>
      </c>
      <c r="H32" s="354"/>
    </row>
    <row r="33" spans="1:8" ht="31.5" x14ac:dyDescent="0.25">
      <c r="A33" s="279"/>
      <c r="B33" s="278"/>
      <c r="C33" s="198" t="s">
        <v>664</v>
      </c>
      <c r="D33" s="198" t="s">
        <v>22</v>
      </c>
      <c r="E33" s="198" t="s">
        <v>215</v>
      </c>
      <c r="F33" s="572">
        <v>23746</v>
      </c>
      <c r="G33" s="572">
        <v>28495.200000000001</v>
      </c>
      <c r="H33" s="354"/>
    </row>
    <row r="34" spans="1:8" ht="31.5" x14ac:dyDescent="0.25">
      <c r="A34" s="279"/>
      <c r="B34" s="278"/>
      <c r="C34" s="198" t="s">
        <v>665</v>
      </c>
      <c r="D34" s="198" t="s">
        <v>22</v>
      </c>
      <c r="E34" s="198" t="s">
        <v>215</v>
      </c>
      <c r="F34" s="572">
        <v>27788</v>
      </c>
      <c r="G34" s="572">
        <v>33345.599999999999</v>
      </c>
      <c r="H34" s="354"/>
    </row>
    <row r="35" spans="1:8" ht="31.5" x14ac:dyDescent="0.25">
      <c r="A35" s="279"/>
      <c r="B35" s="278"/>
      <c r="C35" s="198" t="s">
        <v>666</v>
      </c>
      <c r="D35" s="198" t="s">
        <v>22</v>
      </c>
      <c r="E35" s="198" t="s">
        <v>215</v>
      </c>
      <c r="F35" s="572">
        <v>33938</v>
      </c>
      <c r="G35" s="572">
        <v>40725.599999999999</v>
      </c>
      <c r="H35" s="354"/>
    </row>
    <row r="36" spans="1:8" ht="31.5" x14ac:dyDescent="0.25">
      <c r="A36" s="279"/>
      <c r="B36" s="278"/>
      <c r="C36" s="198" t="s">
        <v>667</v>
      </c>
      <c r="D36" s="198" t="s">
        <v>22</v>
      </c>
      <c r="E36" s="198" t="s">
        <v>215</v>
      </c>
      <c r="F36" s="572">
        <v>44910</v>
      </c>
      <c r="G36" s="572">
        <v>53892</v>
      </c>
      <c r="H36" s="354"/>
    </row>
    <row r="37" spans="1:8" ht="31.5" x14ac:dyDescent="0.25">
      <c r="A37" s="279"/>
      <c r="B37" s="278"/>
      <c r="C37" s="198" t="s">
        <v>668</v>
      </c>
      <c r="D37" s="198" t="s">
        <v>22</v>
      </c>
      <c r="E37" s="198" t="s">
        <v>215</v>
      </c>
      <c r="F37" s="572">
        <v>53561</v>
      </c>
      <c r="G37" s="572">
        <v>64273.2</v>
      </c>
      <c r="H37" s="354"/>
    </row>
    <row r="38" spans="1:8" ht="31.5" x14ac:dyDescent="0.25">
      <c r="A38" s="279"/>
      <c r="B38" s="278"/>
      <c r="C38" s="198" t="s">
        <v>669</v>
      </c>
      <c r="D38" s="198" t="s">
        <v>22</v>
      </c>
      <c r="E38" s="198" t="s">
        <v>215</v>
      </c>
      <c r="F38" s="572">
        <v>57928</v>
      </c>
      <c r="G38" s="572">
        <v>69513.599999999991</v>
      </c>
      <c r="H38" s="354"/>
    </row>
    <row r="39" spans="1:8" ht="31.5" x14ac:dyDescent="0.25">
      <c r="A39" s="279"/>
      <c r="B39" s="278"/>
      <c r="C39" s="198" t="s">
        <v>670</v>
      </c>
      <c r="D39" s="198" t="s">
        <v>22</v>
      </c>
      <c r="E39" s="198" t="s">
        <v>215</v>
      </c>
      <c r="F39" s="572">
        <v>58563</v>
      </c>
      <c r="G39" s="572">
        <v>70275.599999999991</v>
      </c>
      <c r="H39" s="354"/>
    </row>
    <row r="40" spans="1:8" ht="31.5" x14ac:dyDescent="0.25">
      <c r="A40" s="279"/>
      <c r="B40" s="278"/>
      <c r="C40" s="198" t="s">
        <v>671</v>
      </c>
      <c r="D40" s="198" t="s">
        <v>22</v>
      </c>
      <c r="E40" s="198" t="s">
        <v>215</v>
      </c>
      <c r="F40" s="572">
        <v>116133</v>
      </c>
      <c r="G40" s="572">
        <v>139359.6</v>
      </c>
      <c r="H40" s="354"/>
    </row>
    <row r="41" spans="1:8" ht="31.5" x14ac:dyDescent="0.25">
      <c r="A41" s="279"/>
      <c r="B41" s="278"/>
      <c r="C41" s="198" t="s">
        <v>672</v>
      </c>
      <c r="D41" s="198" t="s">
        <v>22</v>
      </c>
      <c r="E41" s="198" t="s">
        <v>215</v>
      </c>
      <c r="F41" s="572">
        <v>142292</v>
      </c>
      <c r="G41" s="572">
        <v>170750.4</v>
      </c>
      <c r="H41" s="354"/>
    </row>
    <row r="42" spans="1:8" ht="31.5" x14ac:dyDescent="0.25">
      <c r="A42" s="468"/>
      <c r="B42" s="336"/>
      <c r="C42" s="218" t="s">
        <v>673</v>
      </c>
      <c r="D42" s="218" t="s">
        <v>22</v>
      </c>
      <c r="E42" s="218" t="s">
        <v>215</v>
      </c>
      <c r="F42" s="573">
        <v>150635</v>
      </c>
      <c r="G42" s="573">
        <v>180762</v>
      </c>
      <c r="H42" s="407"/>
    </row>
    <row r="43" spans="1:8" ht="15.75" x14ac:dyDescent="0.25">
      <c r="A43" s="282" t="s">
        <v>43</v>
      </c>
      <c r="B43" s="283" t="s">
        <v>38</v>
      </c>
      <c r="C43" s="466" t="s">
        <v>342</v>
      </c>
      <c r="D43" s="466"/>
      <c r="E43" s="466"/>
      <c r="F43" s="466"/>
      <c r="G43" s="466"/>
      <c r="H43" s="467"/>
    </row>
    <row r="44" spans="1:8" ht="29.25" customHeight="1" x14ac:dyDescent="0.25">
      <c r="A44" s="568"/>
      <c r="B44" s="569"/>
      <c r="C44" s="284" t="s">
        <v>40</v>
      </c>
      <c r="D44" s="284" t="s">
        <v>22</v>
      </c>
      <c r="E44" s="201" t="s">
        <v>707</v>
      </c>
      <c r="F44" s="221">
        <v>16196</v>
      </c>
      <c r="G44" s="221">
        <v>19435.2</v>
      </c>
      <c r="H44" s="419"/>
    </row>
    <row r="45" spans="1:8" ht="29.25" customHeight="1" x14ac:dyDescent="0.25">
      <c r="A45" s="568"/>
      <c r="B45" s="569"/>
      <c r="C45" s="284"/>
      <c r="D45" s="284"/>
      <c r="E45" s="201" t="s">
        <v>708</v>
      </c>
      <c r="F45" s="221">
        <v>21932</v>
      </c>
      <c r="G45" s="221">
        <v>26318.399999999998</v>
      </c>
      <c r="H45" s="419"/>
    </row>
    <row r="46" spans="1:8" ht="29.25" customHeight="1" x14ac:dyDescent="0.25">
      <c r="A46" s="568"/>
      <c r="B46" s="569"/>
      <c r="C46" s="284"/>
      <c r="D46" s="284"/>
      <c r="E46" s="201" t="s">
        <v>26</v>
      </c>
      <c r="F46" s="221">
        <v>21932</v>
      </c>
      <c r="G46" s="221">
        <v>26318.399999999998</v>
      </c>
      <c r="H46" s="419"/>
    </row>
    <row r="47" spans="1:8" ht="29.25" customHeight="1" x14ac:dyDescent="0.25">
      <c r="A47" s="568"/>
      <c r="B47" s="569"/>
      <c r="C47" s="284" t="s">
        <v>42</v>
      </c>
      <c r="D47" s="284" t="s">
        <v>22</v>
      </c>
      <c r="E47" s="201" t="s">
        <v>23</v>
      </c>
      <c r="F47" s="221">
        <v>11194</v>
      </c>
      <c r="G47" s="221">
        <v>13432.8</v>
      </c>
      <c r="H47" s="419"/>
    </row>
    <row r="48" spans="1:8" ht="15.75" customHeight="1" x14ac:dyDescent="0.25">
      <c r="A48" s="568"/>
      <c r="B48" s="569"/>
      <c r="C48" s="284"/>
      <c r="D48" s="284"/>
      <c r="E48" s="201" t="s">
        <v>708</v>
      </c>
      <c r="F48" s="221">
        <v>14062</v>
      </c>
      <c r="G48" s="221">
        <v>16874.399999999998</v>
      </c>
      <c r="H48" s="419"/>
    </row>
    <row r="49" spans="1:8" ht="15.75" x14ac:dyDescent="0.25">
      <c r="A49" s="568"/>
      <c r="B49" s="569"/>
      <c r="C49" s="284"/>
      <c r="D49" s="284"/>
      <c r="E49" s="201" t="s">
        <v>26</v>
      </c>
      <c r="F49" s="221">
        <v>14062</v>
      </c>
      <c r="G49" s="221">
        <v>16874.399999999998</v>
      </c>
      <c r="H49" s="419"/>
    </row>
    <row r="50" spans="1:8" ht="15.75" x14ac:dyDescent="0.25">
      <c r="A50" s="282" t="s">
        <v>49</v>
      </c>
      <c r="B50" s="283" t="s">
        <v>44</v>
      </c>
      <c r="C50" s="284" t="s">
        <v>45</v>
      </c>
      <c r="D50" s="284" t="s">
        <v>22</v>
      </c>
      <c r="E50" s="201" t="s">
        <v>23</v>
      </c>
      <c r="F50" s="284" t="s">
        <v>24</v>
      </c>
      <c r="G50" s="284"/>
      <c r="H50" s="285"/>
    </row>
    <row r="51" spans="1:8" ht="15.75" x14ac:dyDescent="0.25">
      <c r="A51" s="282"/>
      <c r="B51" s="283"/>
      <c r="C51" s="284"/>
      <c r="D51" s="284"/>
      <c r="E51" s="201" t="s">
        <v>26</v>
      </c>
      <c r="F51" s="284" t="s">
        <v>24</v>
      </c>
      <c r="G51" s="284"/>
      <c r="H51" s="285"/>
    </row>
    <row r="52" spans="1:8" ht="15.75" x14ac:dyDescent="0.25">
      <c r="A52" s="282"/>
      <c r="B52" s="283"/>
      <c r="C52" s="284"/>
      <c r="D52" s="201" t="s">
        <v>27</v>
      </c>
      <c r="E52" s="201" t="s">
        <v>27</v>
      </c>
      <c r="F52" s="284" t="s">
        <v>24</v>
      </c>
      <c r="G52" s="284"/>
      <c r="H52" s="285"/>
    </row>
    <row r="53" spans="1:8" ht="15.75" x14ac:dyDescent="0.25">
      <c r="A53" s="570" t="s">
        <v>46</v>
      </c>
      <c r="B53" s="338"/>
      <c r="C53" s="338"/>
      <c r="D53" s="338"/>
      <c r="E53" s="338"/>
      <c r="F53" s="338"/>
      <c r="G53" s="338"/>
      <c r="H53" s="571"/>
    </row>
    <row r="54" spans="1:8" ht="15.75" x14ac:dyDescent="0.25">
      <c r="A54" s="277" t="s">
        <v>47</v>
      </c>
      <c r="B54" s="278"/>
      <c r="C54" s="278" t="s">
        <v>48</v>
      </c>
      <c r="D54" s="278"/>
      <c r="E54" s="278"/>
      <c r="F54" s="278"/>
      <c r="G54" s="278"/>
      <c r="H54" s="281"/>
    </row>
    <row r="55" spans="1:8" ht="15.75" x14ac:dyDescent="0.25">
      <c r="A55" s="303">
        <v>7</v>
      </c>
      <c r="B55" s="278" t="s">
        <v>50</v>
      </c>
      <c r="C55" s="272" t="s">
        <v>51</v>
      </c>
      <c r="D55" s="272" t="s">
        <v>22</v>
      </c>
      <c r="E55" s="198" t="s">
        <v>23</v>
      </c>
      <c r="F55" s="272" t="s">
        <v>24</v>
      </c>
      <c r="G55" s="272"/>
      <c r="H55" s="271" t="s">
        <v>674</v>
      </c>
    </row>
    <row r="56" spans="1:8" ht="15.75" x14ac:dyDescent="0.25">
      <c r="A56" s="303"/>
      <c r="B56" s="278"/>
      <c r="C56" s="272"/>
      <c r="D56" s="272"/>
      <c r="E56" s="198" t="s">
        <v>26</v>
      </c>
      <c r="F56" s="272" t="s">
        <v>24</v>
      </c>
      <c r="G56" s="272"/>
      <c r="H56" s="271"/>
    </row>
    <row r="57" spans="1:8" ht="15.75" x14ac:dyDescent="0.25">
      <c r="A57" s="303"/>
      <c r="B57" s="278"/>
      <c r="C57" s="272"/>
      <c r="D57" s="198" t="s">
        <v>27</v>
      </c>
      <c r="E57" s="198" t="s">
        <v>27</v>
      </c>
      <c r="F57" s="272" t="s">
        <v>24</v>
      </c>
      <c r="G57" s="272"/>
      <c r="H57" s="271"/>
    </row>
    <row r="58" spans="1:8" ht="78.75" x14ac:dyDescent="0.25">
      <c r="A58" s="279" t="s">
        <v>371</v>
      </c>
      <c r="B58" s="278" t="s">
        <v>53</v>
      </c>
      <c r="C58" s="272" t="s">
        <v>54</v>
      </c>
      <c r="D58" s="272" t="s">
        <v>55</v>
      </c>
      <c r="E58" s="297" t="s">
        <v>56</v>
      </c>
      <c r="F58" s="221">
        <v>347</v>
      </c>
      <c r="G58" s="221">
        <v>416.4</v>
      </c>
      <c r="H58" s="193" t="s">
        <v>675</v>
      </c>
    </row>
    <row r="59" spans="1:8" ht="78.75" x14ac:dyDescent="0.25">
      <c r="A59" s="279"/>
      <c r="B59" s="278"/>
      <c r="C59" s="272"/>
      <c r="D59" s="272"/>
      <c r="E59" s="297"/>
      <c r="F59" s="189">
        <v>693</v>
      </c>
      <c r="G59" s="221">
        <v>831.6</v>
      </c>
      <c r="H59" s="193" t="s">
        <v>676</v>
      </c>
    </row>
    <row r="60" spans="1:8" ht="78.75" x14ac:dyDescent="0.25">
      <c r="A60" s="279"/>
      <c r="B60" s="278"/>
      <c r="C60" s="272"/>
      <c r="D60" s="272"/>
      <c r="E60" s="297"/>
      <c r="F60" s="220">
        <v>1155</v>
      </c>
      <c r="G60" s="221">
        <v>1386</v>
      </c>
      <c r="H60" s="193" t="s">
        <v>677</v>
      </c>
    </row>
    <row r="61" spans="1:8" ht="78.75" x14ac:dyDescent="0.25">
      <c r="A61" s="279"/>
      <c r="B61" s="278"/>
      <c r="C61" s="272"/>
      <c r="D61" s="272" t="s">
        <v>55</v>
      </c>
      <c r="E61" s="297" t="s">
        <v>60</v>
      </c>
      <c r="F61" s="189">
        <v>578</v>
      </c>
      <c r="G61" s="221">
        <v>693.6</v>
      </c>
      <c r="H61" s="193" t="s">
        <v>678</v>
      </c>
    </row>
    <row r="62" spans="1:8" ht="78.75" x14ac:dyDescent="0.25">
      <c r="A62" s="279"/>
      <c r="B62" s="278"/>
      <c r="C62" s="272"/>
      <c r="D62" s="272"/>
      <c r="E62" s="297"/>
      <c r="F62" s="189">
        <v>866</v>
      </c>
      <c r="G62" s="221">
        <v>1039.2</v>
      </c>
      <c r="H62" s="193" t="s">
        <v>409</v>
      </c>
    </row>
    <row r="63" spans="1:8" ht="78.75" x14ac:dyDescent="0.25">
      <c r="A63" s="279"/>
      <c r="B63" s="278"/>
      <c r="C63" s="272"/>
      <c r="D63" s="272"/>
      <c r="E63" s="297"/>
      <c r="F63" s="189">
        <v>1155</v>
      </c>
      <c r="G63" s="221">
        <v>1386</v>
      </c>
      <c r="H63" s="193" t="s">
        <v>679</v>
      </c>
    </row>
    <row r="64" spans="1:8" ht="78.75" x14ac:dyDescent="0.25">
      <c r="A64" s="279"/>
      <c r="B64" s="278"/>
      <c r="C64" s="272"/>
      <c r="D64" s="272" t="s">
        <v>680</v>
      </c>
      <c r="E64" s="189" t="s">
        <v>27</v>
      </c>
      <c r="F64" s="221">
        <v>3630</v>
      </c>
      <c r="G64" s="221">
        <v>4356</v>
      </c>
      <c r="H64" s="193" t="s">
        <v>681</v>
      </c>
    </row>
    <row r="65" spans="1:8" ht="78.75" x14ac:dyDescent="0.25">
      <c r="A65" s="279"/>
      <c r="B65" s="278"/>
      <c r="C65" s="272"/>
      <c r="D65" s="272"/>
      <c r="E65" s="189" t="s">
        <v>27</v>
      </c>
      <c r="F65" s="221">
        <v>5445</v>
      </c>
      <c r="G65" s="221">
        <v>6534</v>
      </c>
      <c r="H65" s="193" t="s">
        <v>682</v>
      </c>
    </row>
    <row r="66" spans="1:8" ht="15.75" x14ac:dyDescent="0.25">
      <c r="A66" s="277" t="s">
        <v>67</v>
      </c>
      <c r="B66" s="278"/>
      <c r="C66" s="278" t="s">
        <v>68</v>
      </c>
      <c r="D66" s="278"/>
      <c r="E66" s="278"/>
      <c r="F66" s="278"/>
      <c r="G66" s="278"/>
      <c r="H66" s="281"/>
    </row>
    <row r="67" spans="1:8" ht="15.75" customHeight="1" x14ac:dyDescent="0.25">
      <c r="A67" s="286">
        <v>9</v>
      </c>
      <c r="B67" s="275" t="s">
        <v>69</v>
      </c>
      <c r="C67" s="280" t="s">
        <v>683</v>
      </c>
      <c r="D67" s="298" t="s">
        <v>71</v>
      </c>
      <c r="E67" s="189" t="s">
        <v>707</v>
      </c>
      <c r="F67" s="221">
        <v>2501</v>
      </c>
      <c r="G67" s="221">
        <v>3001.2</v>
      </c>
      <c r="H67" s="354" t="s">
        <v>684</v>
      </c>
    </row>
    <row r="68" spans="1:8" ht="15.75" x14ac:dyDescent="0.25">
      <c r="A68" s="286"/>
      <c r="B68" s="275"/>
      <c r="C68" s="280"/>
      <c r="D68" s="298"/>
      <c r="E68" s="189" t="s">
        <v>708</v>
      </c>
      <c r="F68" s="221">
        <v>3935</v>
      </c>
      <c r="G68" s="221">
        <v>4722</v>
      </c>
      <c r="H68" s="354"/>
    </row>
    <row r="69" spans="1:8" ht="15.75" x14ac:dyDescent="0.25">
      <c r="A69" s="286"/>
      <c r="B69" s="275"/>
      <c r="C69" s="280"/>
      <c r="D69" s="298"/>
      <c r="E69" s="189" t="s">
        <v>26</v>
      </c>
      <c r="F69" s="221">
        <v>3935</v>
      </c>
      <c r="G69" s="221">
        <v>4722</v>
      </c>
      <c r="H69" s="354"/>
    </row>
    <row r="70" spans="1:8" ht="15.75" x14ac:dyDescent="0.25">
      <c r="A70" s="286">
        <v>10</v>
      </c>
      <c r="B70" s="278" t="s">
        <v>74</v>
      </c>
      <c r="C70" s="275" t="s">
        <v>75</v>
      </c>
      <c r="D70" s="275"/>
      <c r="E70" s="275"/>
      <c r="F70" s="275"/>
      <c r="G70" s="275"/>
      <c r="H70" s="276"/>
    </row>
    <row r="71" spans="1:8" ht="15.75" x14ac:dyDescent="0.25">
      <c r="A71" s="286"/>
      <c r="B71" s="278"/>
      <c r="C71" s="299" t="s">
        <v>685</v>
      </c>
      <c r="D71" s="298" t="s">
        <v>76</v>
      </c>
      <c r="E71" s="189" t="s">
        <v>23</v>
      </c>
      <c r="F71" s="189">
        <v>376</v>
      </c>
      <c r="G71" s="221">
        <v>451.2</v>
      </c>
      <c r="H71" s="300" t="s">
        <v>686</v>
      </c>
    </row>
    <row r="72" spans="1:8" ht="15.75" x14ac:dyDescent="0.25">
      <c r="A72" s="286"/>
      <c r="B72" s="278"/>
      <c r="C72" s="299"/>
      <c r="D72" s="298"/>
      <c r="E72" s="189" t="s">
        <v>26</v>
      </c>
      <c r="F72" s="242">
        <v>567</v>
      </c>
      <c r="G72" s="194">
        <v>680.4</v>
      </c>
      <c r="H72" s="300"/>
    </row>
    <row r="73" spans="1:8" ht="15.75" x14ac:dyDescent="0.25">
      <c r="A73" s="286">
        <v>11</v>
      </c>
      <c r="B73" s="278" t="s">
        <v>166</v>
      </c>
      <c r="C73" s="294" t="s">
        <v>221</v>
      </c>
      <c r="D73" s="294"/>
      <c r="E73" s="294"/>
      <c r="F73" s="294"/>
      <c r="G73" s="294"/>
      <c r="H73" s="295"/>
    </row>
    <row r="74" spans="1:8" ht="15.75" x14ac:dyDescent="0.25">
      <c r="A74" s="286"/>
      <c r="B74" s="278"/>
      <c r="C74" s="192" t="s">
        <v>221</v>
      </c>
      <c r="D74" s="192" t="s">
        <v>687</v>
      </c>
      <c r="E74" s="192"/>
      <c r="F74" s="194">
        <v>952</v>
      </c>
      <c r="G74" s="194">
        <v>1142.3999999999999</v>
      </c>
      <c r="H74" s="179"/>
    </row>
    <row r="75" spans="1:8" ht="15.75" x14ac:dyDescent="0.25">
      <c r="A75" s="303">
        <v>12</v>
      </c>
      <c r="B75" s="278" t="s">
        <v>78</v>
      </c>
      <c r="C75" s="292" t="s">
        <v>172</v>
      </c>
      <c r="D75" s="292"/>
      <c r="E75" s="292"/>
      <c r="F75" s="292"/>
      <c r="G75" s="292"/>
      <c r="H75" s="293"/>
    </row>
    <row r="76" spans="1:8" ht="15.75" x14ac:dyDescent="0.25">
      <c r="A76" s="303"/>
      <c r="B76" s="278"/>
      <c r="C76" s="299" t="s">
        <v>111</v>
      </c>
      <c r="D76" s="299" t="s">
        <v>80</v>
      </c>
      <c r="E76" s="297" t="s">
        <v>81</v>
      </c>
      <c r="F76" s="138">
        <v>1163</v>
      </c>
      <c r="G76" s="138">
        <v>1395.6</v>
      </c>
      <c r="H76" s="180" t="s">
        <v>688</v>
      </c>
    </row>
    <row r="77" spans="1:8" ht="15.75" x14ac:dyDescent="0.25">
      <c r="A77" s="303"/>
      <c r="B77" s="278"/>
      <c r="C77" s="299"/>
      <c r="D77" s="299"/>
      <c r="E77" s="297"/>
      <c r="F77" s="138">
        <v>1095</v>
      </c>
      <c r="G77" s="138">
        <v>1314</v>
      </c>
      <c r="H77" s="180" t="s">
        <v>422</v>
      </c>
    </row>
    <row r="78" spans="1:8" ht="15.75" x14ac:dyDescent="0.25">
      <c r="A78" s="303">
        <v>13</v>
      </c>
      <c r="B78" s="278" t="s">
        <v>176</v>
      </c>
      <c r="C78" s="294" t="s">
        <v>177</v>
      </c>
      <c r="D78" s="294"/>
      <c r="E78" s="294"/>
      <c r="F78" s="294"/>
      <c r="G78" s="294"/>
      <c r="H78" s="295"/>
    </row>
    <row r="79" spans="1:8" ht="47.25" x14ac:dyDescent="0.25">
      <c r="A79" s="303"/>
      <c r="B79" s="278"/>
      <c r="C79" s="192" t="s">
        <v>177</v>
      </c>
      <c r="D79" s="192" t="s">
        <v>80</v>
      </c>
      <c r="E79" s="189" t="s">
        <v>689</v>
      </c>
      <c r="F79" s="194">
        <v>9433</v>
      </c>
      <c r="G79" s="194">
        <v>11319.6</v>
      </c>
      <c r="H79" s="193" t="s">
        <v>690</v>
      </c>
    </row>
    <row r="80" spans="1:8" ht="15.75" x14ac:dyDescent="0.25">
      <c r="A80" s="302" t="s">
        <v>88</v>
      </c>
      <c r="B80" s="294"/>
      <c r="C80" s="294" t="s">
        <v>112</v>
      </c>
      <c r="D80" s="294"/>
      <c r="E80" s="294"/>
      <c r="F80" s="294"/>
      <c r="G80" s="294"/>
      <c r="H80" s="295"/>
    </row>
    <row r="81" spans="1:8" ht="31.5" x14ac:dyDescent="0.25">
      <c r="A81" s="199" t="s">
        <v>427</v>
      </c>
      <c r="B81" s="187" t="s">
        <v>90</v>
      </c>
      <c r="C81" s="191" t="s">
        <v>91</v>
      </c>
      <c r="D81" s="191" t="s">
        <v>22</v>
      </c>
      <c r="E81" s="189" t="s">
        <v>81</v>
      </c>
      <c r="F81" s="297" t="s">
        <v>24</v>
      </c>
      <c r="G81" s="297"/>
      <c r="H81" s="193" t="s">
        <v>324</v>
      </c>
    </row>
    <row r="82" spans="1:8" x14ac:dyDescent="0.25">
      <c r="A82" s="303">
        <v>15</v>
      </c>
      <c r="B82" s="278" t="s">
        <v>93</v>
      </c>
      <c r="C82" s="298" t="s">
        <v>691</v>
      </c>
      <c r="D82" s="299" t="s">
        <v>22</v>
      </c>
      <c r="E82" s="297" t="s">
        <v>689</v>
      </c>
      <c r="F82" s="297" t="s">
        <v>24</v>
      </c>
      <c r="G82" s="297"/>
      <c r="H82" s="300"/>
    </row>
    <row r="83" spans="1:8" x14ac:dyDescent="0.25">
      <c r="A83" s="303"/>
      <c r="B83" s="278"/>
      <c r="C83" s="298"/>
      <c r="D83" s="299"/>
      <c r="E83" s="297"/>
      <c r="F83" s="297"/>
      <c r="G83" s="297"/>
      <c r="H83" s="300"/>
    </row>
    <row r="84" spans="1:8" ht="15.75" x14ac:dyDescent="0.25">
      <c r="A84" s="505" t="s">
        <v>202</v>
      </c>
      <c r="B84" s="343"/>
      <c r="C84" s="343"/>
      <c r="D84" s="343"/>
      <c r="E84" s="343"/>
      <c r="F84" s="343"/>
      <c r="G84" s="343"/>
      <c r="H84" s="344"/>
    </row>
    <row r="85" spans="1:8" ht="31.5" x14ac:dyDescent="0.25">
      <c r="A85" s="303">
        <v>16</v>
      </c>
      <c r="B85" s="278" t="s">
        <v>96</v>
      </c>
      <c r="C85" s="298" t="s">
        <v>97</v>
      </c>
      <c r="D85" s="191" t="s">
        <v>80</v>
      </c>
      <c r="E85" s="189" t="s">
        <v>692</v>
      </c>
      <c r="F85" s="221">
        <v>212</v>
      </c>
      <c r="G85" s="221">
        <v>254.39999999999998</v>
      </c>
      <c r="H85" s="193" t="s">
        <v>205</v>
      </c>
    </row>
    <row r="86" spans="1:8" ht="47.25" x14ac:dyDescent="0.25">
      <c r="A86" s="355"/>
      <c r="B86" s="356"/>
      <c r="C86" s="298"/>
      <c r="D86" s="191" t="s">
        <v>80</v>
      </c>
      <c r="E86" s="189" t="s">
        <v>693</v>
      </c>
      <c r="F86" s="221">
        <v>3432</v>
      </c>
      <c r="G86" s="194">
        <v>4118.3999999999996</v>
      </c>
      <c r="H86" s="193" t="s">
        <v>694</v>
      </c>
    </row>
    <row r="87" spans="1:8" ht="47.25" x14ac:dyDescent="0.25">
      <c r="A87" s="212">
        <v>17</v>
      </c>
      <c r="B87" s="187" t="s">
        <v>100</v>
      </c>
      <c r="C87" s="191" t="s">
        <v>333</v>
      </c>
      <c r="D87" s="192" t="s">
        <v>85</v>
      </c>
      <c r="E87" s="189" t="s">
        <v>215</v>
      </c>
      <c r="F87" s="221">
        <v>2181.91</v>
      </c>
      <c r="G87" s="221">
        <v>2618.2919999999999</v>
      </c>
      <c r="H87" s="193"/>
    </row>
    <row r="88" spans="1:8" ht="15.75" x14ac:dyDescent="0.25">
      <c r="A88" s="330" t="s">
        <v>207</v>
      </c>
      <c r="B88" s="331"/>
      <c r="C88" s="294" t="s">
        <v>208</v>
      </c>
      <c r="D88" s="294"/>
      <c r="E88" s="294"/>
      <c r="F88" s="294"/>
      <c r="G88" s="294"/>
      <c r="H88" s="295"/>
    </row>
    <row r="89" spans="1:8" ht="32.25" thickBot="1" x14ac:dyDescent="0.3">
      <c r="A89" s="181">
        <v>18</v>
      </c>
      <c r="B89" s="182" t="s">
        <v>209</v>
      </c>
      <c r="C89" s="183" t="s">
        <v>210</v>
      </c>
      <c r="D89" s="184" t="s">
        <v>695</v>
      </c>
      <c r="E89" s="185" t="s">
        <v>215</v>
      </c>
      <c r="F89" s="149">
        <v>1344</v>
      </c>
      <c r="G89" s="574">
        <v>1612.8</v>
      </c>
      <c r="H89" s="186" t="s">
        <v>212</v>
      </c>
    </row>
    <row r="90" spans="1:8" ht="15.75" x14ac:dyDescent="0.25">
      <c r="A90" s="207"/>
      <c r="B90" s="172"/>
      <c r="C90" s="170"/>
      <c r="D90" s="173"/>
      <c r="E90" s="171"/>
      <c r="F90" s="171"/>
      <c r="G90" s="174"/>
      <c r="H90" s="173"/>
    </row>
    <row r="91" spans="1:8" ht="15.75" x14ac:dyDescent="0.25">
      <c r="A91" s="169" t="s">
        <v>217</v>
      </c>
      <c r="B91" s="172"/>
      <c r="C91" s="170"/>
      <c r="D91" s="173"/>
      <c r="E91" s="171"/>
      <c r="F91" s="171"/>
      <c r="G91" s="174"/>
      <c r="H91" s="173"/>
    </row>
    <row r="92" spans="1:8" ht="15.75" x14ac:dyDescent="0.25">
      <c r="A92" s="207"/>
      <c r="B92" s="172"/>
      <c r="C92" s="170"/>
      <c r="D92" s="173"/>
      <c r="E92" s="171"/>
      <c r="F92" s="171"/>
      <c r="G92" s="174"/>
      <c r="H92" s="173"/>
    </row>
    <row r="93" spans="1:8" ht="15.75" x14ac:dyDescent="0.25">
      <c r="A93" s="164" t="s">
        <v>103</v>
      </c>
      <c r="B93" s="164"/>
      <c r="C93" s="164"/>
      <c r="D93" s="158"/>
      <c r="E93" s="165" t="s">
        <v>104</v>
      </c>
      <c r="F93" s="159"/>
      <c r="G93" s="166"/>
      <c r="H93" s="160"/>
    </row>
    <row r="94" spans="1:8" ht="15.75" x14ac:dyDescent="0.25">
      <c r="A94" s="227"/>
      <c r="B94" s="227"/>
      <c r="C94" s="227"/>
      <c r="D94" s="158"/>
      <c r="E94" s="165"/>
      <c r="F94" s="159"/>
      <c r="G94" s="166"/>
      <c r="H94" s="160"/>
    </row>
    <row r="95" spans="1:8" ht="15.75" x14ac:dyDescent="0.25">
      <c r="A95" s="357" t="s">
        <v>105</v>
      </c>
      <c r="B95" s="357"/>
      <c r="C95" s="357"/>
      <c r="D95" s="158"/>
      <c r="E95" s="165" t="s">
        <v>106</v>
      </c>
      <c r="F95" s="161"/>
      <c r="G95" s="166"/>
      <c r="H95" s="162"/>
    </row>
    <row r="96" spans="1:8" ht="15.75" x14ac:dyDescent="0.25">
      <c r="A96" s="227"/>
      <c r="B96" s="227"/>
      <c r="C96" s="227"/>
      <c r="D96" s="158"/>
      <c r="E96" s="165"/>
      <c r="F96" s="161"/>
      <c r="G96" s="166"/>
      <c r="H96" s="162"/>
    </row>
    <row r="97" spans="1:8" ht="15.75" x14ac:dyDescent="0.25">
      <c r="A97" s="357" t="s">
        <v>107</v>
      </c>
      <c r="B97" s="357"/>
      <c r="C97" s="357"/>
      <c r="D97" s="158"/>
      <c r="E97" s="165" t="s">
        <v>108</v>
      </c>
      <c r="F97" s="154"/>
      <c r="G97" s="166"/>
      <c r="H97" s="168"/>
    </row>
    <row r="98" spans="1:8" ht="15.75" x14ac:dyDescent="0.25">
      <c r="A98" s="227"/>
      <c r="B98" s="227"/>
      <c r="C98" s="227"/>
      <c r="D98" s="152"/>
      <c r="E98" s="163"/>
      <c r="F98" s="152"/>
      <c r="G98" s="166"/>
      <c r="H98" s="153"/>
    </row>
    <row r="99" spans="1:8" ht="15.75" x14ac:dyDescent="0.25">
      <c r="A99" s="357" t="s">
        <v>696</v>
      </c>
      <c r="B99" s="357"/>
      <c r="C99" s="357"/>
      <c r="D99" s="170"/>
      <c r="E99" s="265" t="s">
        <v>697</v>
      </c>
      <c r="F99" s="161"/>
      <c r="G99" s="166"/>
      <c r="H99" s="162"/>
    </row>
  </sheetData>
  <mergeCells count="119">
    <mergeCell ref="H67:H69"/>
    <mergeCell ref="A43:A49"/>
    <mergeCell ref="B43:B49"/>
    <mergeCell ref="C43:H43"/>
    <mergeCell ref="C44:C46"/>
    <mergeCell ref="D44:D46"/>
    <mergeCell ref="H44:H49"/>
    <mergeCell ref="C47:C49"/>
    <mergeCell ref="D47:D49"/>
    <mergeCell ref="A50:A52"/>
    <mergeCell ref="B50:B52"/>
    <mergeCell ref="C50:C52"/>
    <mergeCell ref="D50:D51"/>
    <mergeCell ref="F50:G50"/>
    <mergeCell ref="H50:H52"/>
    <mergeCell ref="F51:G51"/>
    <mergeCell ref="F52:G52"/>
    <mergeCell ref="A95:C95"/>
    <mergeCell ref="A97:C97"/>
    <mergeCell ref="A99:C99"/>
    <mergeCell ref="G6:H6"/>
    <mergeCell ref="C85:C86"/>
    <mergeCell ref="A88:B88"/>
    <mergeCell ref="C88:H88"/>
    <mergeCell ref="B82:B83"/>
    <mergeCell ref="C82:C83"/>
    <mergeCell ref="D82:D83"/>
    <mergeCell ref="E82:E83"/>
    <mergeCell ref="F82:G83"/>
    <mergeCell ref="H82:H83"/>
    <mergeCell ref="B75:B77"/>
    <mergeCell ref="C75:H75"/>
    <mergeCell ref="C76:C77"/>
    <mergeCell ref="D76:D77"/>
    <mergeCell ref="E76:E77"/>
    <mergeCell ref="A78:A79"/>
    <mergeCell ref="B78:B79"/>
    <mergeCell ref="C78:H78"/>
    <mergeCell ref="A84:H84"/>
    <mergeCell ref="A58:A65"/>
    <mergeCell ref="B58:B65"/>
    <mergeCell ref="C58:C65"/>
    <mergeCell ref="D58:D60"/>
    <mergeCell ref="E58:E60"/>
    <mergeCell ref="D61:D63"/>
    <mergeCell ref="E61:E63"/>
    <mergeCell ref="D64:D65"/>
    <mergeCell ref="A85:A86"/>
    <mergeCell ref="B85:B86"/>
    <mergeCell ref="A67:A69"/>
    <mergeCell ref="B67:B69"/>
    <mergeCell ref="C67:C69"/>
    <mergeCell ref="D67:D69"/>
    <mergeCell ref="A53:H53"/>
    <mergeCell ref="A54:B54"/>
    <mergeCell ref="C54:H54"/>
    <mergeCell ref="A55:A57"/>
    <mergeCell ref="B55:B57"/>
    <mergeCell ref="C55:C57"/>
    <mergeCell ref="D55:D56"/>
    <mergeCell ref="F55:G55"/>
    <mergeCell ref="H55:H57"/>
    <mergeCell ref="F56:G56"/>
    <mergeCell ref="F57:G57"/>
    <mergeCell ref="B23:B25"/>
    <mergeCell ref="C23:C25"/>
    <mergeCell ref="D23:D24"/>
    <mergeCell ref="F23:G23"/>
    <mergeCell ref="H23:H25"/>
    <mergeCell ref="F24:G24"/>
    <mergeCell ref="F25:G25"/>
    <mergeCell ref="A26:A42"/>
    <mergeCell ref="B26:B42"/>
    <mergeCell ref="C26:H26"/>
    <mergeCell ref="H27:H42"/>
    <mergeCell ref="C28:C29"/>
    <mergeCell ref="C31:C32"/>
    <mergeCell ref="F22:G22"/>
    <mergeCell ref="F18:G18"/>
    <mergeCell ref="F20:G20"/>
    <mergeCell ref="A16:A18"/>
    <mergeCell ref="F81:G81"/>
    <mergeCell ref="A82:A83"/>
    <mergeCell ref="A75:A77"/>
    <mergeCell ref="C71:C72"/>
    <mergeCell ref="D71:D72"/>
    <mergeCell ref="A73:A74"/>
    <mergeCell ref="B73:B74"/>
    <mergeCell ref="C73:H73"/>
    <mergeCell ref="A66:B66"/>
    <mergeCell ref="C66:H66"/>
    <mergeCell ref="A70:A72"/>
    <mergeCell ref="B70:B72"/>
    <mergeCell ref="C70:H70"/>
    <mergeCell ref="H71:H72"/>
    <mergeCell ref="B16:B18"/>
    <mergeCell ref="A23:A25"/>
    <mergeCell ref="A8:H8"/>
    <mergeCell ref="A9:H9"/>
    <mergeCell ref="A10:H10"/>
    <mergeCell ref="A11:H11"/>
    <mergeCell ref="A14:H14"/>
    <mergeCell ref="A15:B15"/>
    <mergeCell ref="C15:H15"/>
    <mergeCell ref="A80:B80"/>
    <mergeCell ref="C80:H80"/>
    <mergeCell ref="H16:H18"/>
    <mergeCell ref="A19:B19"/>
    <mergeCell ref="C19:H19"/>
    <mergeCell ref="A20:A22"/>
    <mergeCell ref="B20:B22"/>
    <mergeCell ref="C20:C22"/>
    <mergeCell ref="D20:D21"/>
    <mergeCell ref="H20:H22"/>
    <mergeCell ref="C16:C18"/>
    <mergeCell ref="F16:G16"/>
    <mergeCell ref="F17:G17"/>
    <mergeCell ref="D16:D17"/>
    <mergeCell ref="F21:G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zoomScale="80" zoomScaleNormal="80" workbookViewId="0">
      <selection sqref="A1:XFD1048576"/>
    </sheetView>
  </sheetViews>
  <sheetFormatPr defaultRowHeight="15" x14ac:dyDescent="0.25"/>
  <cols>
    <col min="1" max="1" width="9.140625" style="503"/>
    <col min="2" max="2" width="13.7109375" style="503" customWidth="1"/>
    <col min="3" max="3" width="59" style="503" customWidth="1"/>
    <col min="4" max="4" width="17.42578125" style="503" customWidth="1"/>
    <col min="5" max="5" width="15.5703125" style="503" customWidth="1"/>
    <col min="6" max="7" width="15.85546875" style="503" customWidth="1"/>
    <col min="8" max="8" width="63.85546875" style="503" customWidth="1"/>
    <col min="9" max="16384" width="9.140625" style="503"/>
  </cols>
  <sheetData>
    <row r="2" spans="1:8" ht="15.75" x14ac:dyDescent="0.25">
      <c r="A2" s="104"/>
      <c r="B2" s="105"/>
      <c r="C2" s="105"/>
      <c r="D2" s="109"/>
      <c r="E2" s="109"/>
      <c r="F2" s="109"/>
      <c r="G2" s="415" t="s">
        <v>0</v>
      </c>
      <c r="H2" s="415"/>
    </row>
    <row r="3" spans="1:8" ht="15.75" x14ac:dyDescent="0.25">
      <c r="A3" s="104"/>
      <c r="B3" s="105"/>
      <c r="C3" s="105"/>
      <c r="D3" s="109"/>
      <c r="E3" s="109"/>
      <c r="F3" s="109"/>
      <c r="G3" s="416" t="s">
        <v>1</v>
      </c>
      <c r="H3" s="416"/>
    </row>
    <row r="4" spans="1:8" ht="15.75" x14ac:dyDescent="0.25">
      <c r="A4" s="104"/>
      <c r="B4" s="105"/>
      <c r="C4" s="105"/>
      <c r="D4" s="109"/>
      <c r="E4" s="109"/>
      <c r="F4" s="109"/>
      <c r="G4" s="414" t="s">
        <v>2</v>
      </c>
      <c r="H4" s="414"/>
    </row>
    <row r="5" spans="1:8" ht="15.75" x14ac:dyDescent="0.25">
      <c r="A5" s="104"/>
      <c r="B5" s="105"/>
      <c r="C5" s="105"/>
      <c r="D5" s="109"/>
      <c r="E5" s="109"/>
      <c r="F5" s="109"/>
      <c r="G5" s="80"/>
      <c r="H5" s="106"/>
    </row>
    <row r="6" spans="1:8" ht="15.75" x14ac:dyDescent="0.25">
      <c r="A6" s="104"/>
      <c r="B6" s="105"/>
      <c r="C6" s="105"/>
      <c r="D6" s="109"/>
      <c r="E6" s="109"/>
      <c r="F6" s="109"/>
      <c r="G6" s="270" t="s">
        <v>3</v>
      </c>
      <c r="H6" s="270"/>
    </row>
    <row r="7" spans="1:8" ht="15.75" x14ac:dyDescent="0.25">
      <c r="A7" s="104"/>
      <c r="B7" s="105"/>
      <c r="C7" s="105"/>
      <c r="D7" s="109"/>
      <c r="E7" s="109"/>
      <c r="F7" s="109"/>
      <c r="G7" s="155"/>
      <c r="H7" s="125"/>
    </row>
    <row r="8" spans="1:8" ht="15.75" x14ac:dyDescent="0.25">
      <c r="A8" s="413" t="s">
        <v>4</v>
      </c>
      <c r="B8" s="413"/>
      <c r="C8" s="413"/>
      <c r="D8" s="413"/>
      <c r="E8" s="413"/>
      <c r="F8" s="413"/>
      <c r="G8" s="413"/>
      <c r="H8" s="413"/>
    </row>
    <row r="9" spans="1:8" ht="15.75" x14ac:dyDescent="0.25">
      <c r="A9" s="410" t="s">
        <v>224</v>
      </c>
      <c r="B9" s="410"/>
      <c r="C9" s="410"/>
      <c r="D9" s="410"/>
      <c r="E9" s="410"/>
      <c r="F9" s="410"/>
      <c r="G9" s="410"/>
      <c r="H9" s="410"/>
    </row>
    <row r="10" spans="1:8" ht="15.75" x14ac:dyDescent="0.25">
      <c r="A10" s="410" t="s">
        <v>385</v>
      </c>
      <c r="B10" s="410"/>
      <c r="C10" s="410"/>
      <c r="D10" s="410"/>
      <c r="E10" s="410"/>
      <c r="F10" s="410"/>
      <c r="G10" s="410"/>
      <c r="H10" s="410"/>
    </row>
    <row r="11" spans="1:8" ht="15.75" x14ac:dyDescent="0.25">
      <c r="A11" s="266" t="s">
        <v>709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236"/>
      <c r="B12" s="236"/>
      <c r="C12" s="236"/>
      <c r="D12" s="236"/>
      <c r="E12" s="236"/>
      <c r="F12" s="236"/>
      <c r="G12" s="236"/>
      <c r="H12" s="236"/>
    </row>
    <row r="13" spans="1:8" ht="47.25" x14ac:dyDescent="0.25">
      <c r="A13" s="45" t="s">
        <v>8</v>
      </c>
      <c r="B13" s="176" t="s">
        <v>9</v>
      </c>
      <c r="C13" s="46" t="s">
        <v>10</v>
      </c>
      <c r="D13" s="46" t="s">
        <v>11</v>
      </c>
      <c r="E13" s="46" t="s">
        <v>12</v>
      </c>
      <c r="F13" s="47" t="s">
        <v>13</v>
      </c>
      <c r="G13" s="48" t="s">
        <v>14</v>
      </c>
      <c r="H13" s="49" t="s">
        <v>15</v>
      </c>
    </row>
    <row r="14" spans="1:8" ht="15.75" x14ac:dyDescent="0.25">
      <c r="A14" s="277" t="s">
        <v>17</v>
      </c>
      <c r="B14" s="278"/>
      <c r="C14" s="275" t="s">
        <v>115</v>
      </c>
      <c r="D14" s="275"/>
      <c r="E14" s="275"/>
      <c r="F14" s="275"/>
      <c r="G14" s="275"/>
      <c r="H14" s="276"/>
    </row>
    <row r="15" spans="1:8" ht="31.5" customHeight="1" x14ac:dyDescent="0.25">
      <c r="A15" s="333">
        <v>1</v>
      </c>
      <c r="B15" s="336" t="s">
        <v>20</v>
      </c>
      <c r="C15" s="395" t="s">
        <v>386</v>
      </c>
      <c r="D15" s="205" t="s">
        <v>22</v>
      </c>
      <c r="E15" s="200" t="s">
        <v>23</v>
      </c>
      <c r="F15" s="362" t="s">
        <v>387</v>
      </c>
      <c r="G15" s="363"/>
      <c r="H15" s="407" t="s">
        <v>229</v>
      </c>
    </row>
    <row r="16" spans="1:8" ht="31.5" customHeight="1" x14ac:dyDescent="0.25">
      <c r="A16" s="335"/>
      <c r="B16" s="338"/>
      <c r="C16" s="397"/>
      <c r="D16" s="233" t="s">
        <v>27</v>
      </c>
      <c r="E16" s="200"/>
      <c r="F16" s="362" t="s">
        <v>388</v>
      </c>
      <c r="G16" s="363"/>
      <c r="H16" s="409"/>
    </row>
    <row r="17" spans="1:8" ht="31.5" customHeight="1" x14ac:dyDescent="0.25">
      <c r="A17" s="334">
        <v>2</v>
      </c>
      <c r="B17" s="336" t="s">
        <v>31</v>
      </c>
      <c r="C17" s="395" t="s">
        <v>32</v>
      </c>
      <c r="D17" s="205" t="s">
        <v>22</v>
      </c>
      <c r="E17" s="200" t="s">
        <v>23</v>
      </c>
      <c r="F17" s="362" t="s">
        <v>387</v>
      </c>
      <c r="G17" s="363"/>
      <c r="H17" s="407" t="s">
        <v>33</v>
      </c>
    </row>
    <row r="18" spans="1:8" ht="31.5" customHeight="1" x14ac:dyDescent="0.25">
      <c r="A18" s="306"/>
      <c r="B18" s="338"/>
      <c r="C18" s="397"/>
      <c r="D18" s="234" t="s">
        <v>27</v>
      </c>
      <c r="E18" s="200"/>
      <c r="F18" s="362" t="s">
        <v>387</v>
      </c>
      <c r="G18" s="363"/>
      <c r="H18" s="319"/>
    </row>
    <row r="19" spans="1:8" ht="31.5" customHeight="1" x14ac:dyDescent="0.25">
      <c r="A19" s="349">
        <v>3</v>
      </c>
      <c r="B19" s="336" t="s">
        <v>35</v>
      </c>
      <c r="C19" s="395" t="s">
        <v>232</v>
      </c>
      <c r="D19" s="205" t="s">
        <v>22</v>
      </c>
      <c r="E19" s="200" t="s">
        <v>23</v>
      </c>
      <c r="F19" s="362" t="s">
        <v>387</v>
      </c>
      <c r="G19" s="363"/>
      <c r="H19" s="407" t="s">
        <v>33</v>
      </c>
    </row>
    <row r="20" spans="1:8" ht="31.5" customHeight="1" x14ac:dyDescent="0.25">
      <c r="A20" s="350"/>
      <c r="B20" s="338"/>
      <c r="C20" s="397"/>
      <c r="D20" s="234" t="s">
        <v>27</v>
      </c>
      <c r="E20" s="200"/>
      <c r="F20" s="362" t="s">
        <v>388</v>
      </c>
      <c r="G20" s="363"/>
      <c r="H20" s="409"/>
    </row>
    <row r="21" spans="1:8" ht="15.75" x14ac:dyDescent="0.25">
      <c r="A21" s="349">
        <v>4</v>
      </c>
      <c r="B21" s="336" t="s">
        <v>120</v>
      </c>
      <c r="C21" s="376" t="s">
        <v>121</v>
      </c>
      <c r="D21" s="411"/>
      <c r="E21" s="411"/>
      <c r="F21" s="411"/>
      <c r="G21" s="411"/>
      <c r="H21" s="412"/>
    </row>
    <row r="22" spans="1:8" ht="15.75" x14ac:dyDescent="0.25">
      <c r="A22" s="366"/>
      <c r="B22" s="316"/>
      <c r="C22" s="196" t="s">
        <v>389</v>
      </c>
      <c r="D22" s="238" t="s">
        <v>22</v>
      </c>
      <c r="E22" s="200" t="s">
        <v>56</v>
      </c>
      <c r="F22" s="117">
        <v>5525</v>
      </c>
      <c r="G22" s="220">
        <v>6630</v>
      </c>
      <c r="H22" s="407" t="s">
        <v>390</v>
      </c>
    </row>
    <row r="23" spans="1:8" ht="15.75" x14ac:dyDescent="0.25">
      <c r="A23" s="366"/>
      <c r="B23" s="316"/>
      <c r="C23" s="196" t="s">
        <v>391</v>
      </c>
      <c r="D23" s="238" t="s">
        <v>22</v>
      </c>
      <c r="E23" s="200" t="s">
        <v>23</v>
      </c>
      <c r="F23" s="117">
        <v>9625</v>
      </c>
      <c r="G23" s="220">
        <v>11550</v>
      </c>
      <c r="H23" s="318"/>
    </row>
    <row r="24" spans="1:8" ht="15.75" x14ac:dyDescent="0.25">
      <c r="A24" s="366"/>
      <c r="B24" s="316"/>
      <c r="C24" s="196" t="s">
        <v>392</v>
      </c>
      <c r="D24" s="238" t="s">
        <v>22</v>
      </c>
      <c r="E24" s="200" t="s">
        <v>56</v>
      </c>
      <c r="F24" s="117">
        <v>11625</v>
      </c>
      <c r="G24" s="220">
        <v>13950</v>
      </c>
      <c r="H24" s="318"/>
    </row>
    <row r="25" spans="1:8" ht="15.75" x14ac:dyDescent="0.25">
      <c r="A25" s="366"/>
      <c r="B25" s="316"/>
      <c r="C25" s="254" t="s">
        <v>393</v>
      </c>
      <c r="D25" s="238" t="s">
        <v>22</v>
      </c>
      <c r="E25" s="200" t="s">
        <v>23</v>
      </c>
      <c r="F25" s="117">
        <v>17595</v>
      </c>
      <c r="G25" s="220">
        <v>21114</v>
      </c>
      <c r="H25" s="318"/>
    </row>
    <row r="26" spans="1:8" ht="15.75" x14ac:dyDescent="0.25">
      <c r="A26" s="366"/>
      <c r="B26" s="316"/>
      <c r="C26" s="196" t="s">
        <v>394</v>
      </c>
      <c r="D26" s="238" t="s">
        <v>22</v>
      </c>
      <c r="E26" s="200" t="s">
        <v>23</v>
      </c>
      <c r="F26" s="117">
        <v>19374</v>
      </c>
      <c r="G26" s="220">
        <v>23248.799999999999</v>
      </c>
      <c r="H26" s="318"/>
    </row>
    <row r="27" spans="1:8" ht="15.75" x14ac:dyDescent="0.25">
      <c r="A27" s="366"/>
      <c r="B27" s="316"/>
      <c r="C27" s="196" t="s">
        <v>395</v>
      </c>
      <c r="D27" s="238" t="s">
        <v>22</v>
      </c>
      <c r="E27" s="200" t="s">
        <v>23</v>
      </c>
      <c r="F27" s="117">
        <v>23380</v>
      </c>
      <c r="G27" s="220">
        <v>28056</v>
      </c>
      <c r="H27" s="318"/>
    </row>
    <row r="28" spans="1:8" ht="15.75" x14ac:dyDescent="0.25">
      <c r="A28" s="366"/>
      <c r="B28" s="316"/>
      <c r="C28" s="196" t="s">
        <v>396</v>
      </c>
      <c r="D28" s="238" t="s">
        <v>22</v>
      </c>
      <c r="E28" s="200" t="s">
        <v>23</v>
      </c>
      <c r="F28" s="117">
        <v>27181</v>
      </c>
      <c r="G28" s="220">
        <v>32617.199999999997</v>
      </c>
      <c r="H28" s="318"/>
    </row>
    <row r="29" spans="1:8" ht="15.75" x14ac:dyDescent="0.25">
      <c r="A29" s="366"/>
      <c r="B29" s="316"/>
      <c r="C29" s="196" t="s">
        <v>397</v>
      </c>
      <c r="D29" s="238" t="s">
        <v>22</v>
      </c>
      <c r="E29" s="200" t="s">
        <v>56</v>
      </c>
      <c r="F29" s="117">
        <v>30764.799999999999</v>
      </c>
      <c r="G29" s="220">
        <v>36917.759999999995</v>
      </c>
      <c r="H29" s="318"/>
    </row>
    <row r="30" spans="1:8" ht="15.75" x14ac:dyDescent="0.25">
      <c r="A30" s="366"/>
      <c r="B30" s="316"/>
      <c r="C30" s="196" t="s">
        <v>398</v>
      </c>
      <c r="D30" s="238" t="s">
        <v>22</v>
      </c>
      <c r="E30" s="200" t="s">
        <v>23</v>
      </c>
      <c r="F30" s="117">
        <v>35678</v>
      </c>
      <c r="G30" s="220">
        <v>42813.599999999999</v>
      </c>
      <c r="H30" s="318"/>
    </row>
    <row r="31" spans="1:8" ht="15.75" x14ac:dyDescent="0.25">
      <c r="A31" s="366"/>
      <c r="B31" s="316"/>
      <c r="C31" s="196" t="s">
        <v>399</v>
      </c>
      <c r="D31" s="238" t="s">
        <v>22</v>
      </c>
      <c r="E31" s="200" t="s">
        <v>23</v>
      </c>
      <c r="F31" s="117">
        <v>42355</v>
      </c>
      <c r="G31" s="220">
        <v>50826</v>
      </c>
      <c r="H31" s="318"/>
    </row>
    <row r="32" spans="1:8" ht="15.75" x14ac:dyDescent="0.25">
      <c r="A32" s="366"/>
      <c r="B32" s="316"/>
      <c r="C32" s="196" t="s">
        <v>400</v>
      </c>
      <c r="D32" s="238" t="s">
        <v>22</v>
      </c>
      <c r="E32" s="200" t="s">
        <v>23</v>
      </c>
      <c r="F32" s="117">
        <v>47539</v>
      </c>
      <c r="G32" s="220">
        <v>57046.799999999996</v>
      </c>
      <c r="H32" s="318"/>
    </row>
    <row r="33" spans="1:8" ht="15.75" x14ac:dyDescent="0.25">
      <c r="A33" s="366"/>
      <c r="B33" s="316"/>
      <c r="C33" s="196" t="s">
        <v>401</v>
      </c>
      <c r="D33" s="238" t="s">
        <v>22</v>
      </c>
      <c r="E33" s="200" t="s">
        <v>56</v>
      </c>
      <c r="F33" s="117">
        <v>53823</v>
      </c>
      <c r="G33" s="220">
        <v>64587.6</v>
      </c>
      <c r="H33" s="318"/>
    </row>
    <row r="34" spans="1:8" ht="15.75" x14ac:dyDescent="0.25">
      <c r="A34" s="350"/>
      <c r="B34" s="289"/>
      <c r="C34" s="191" t="s">
        <v>402</v>
      </c>
      <c r="D34" s="192" t="s">
        <v>22</v>
      </c>
      <c r="E34" s="200" t="s">
        <v>56</v>
      </c>
      <c r="F34" s="117">
        <v>58879</v>
      </c>
      <c r="G34" s="220">
        <v>70654.8</v>
      </c>
      <c r="H34" s="319"/>
    </row>
    <row r="35" spans="1:8" ht="15.75" x14ac:dyDescent="0.25">
      <c r="A35" s="349">
        <v>5</v>
      </c>
      <c r="B35" s="336" t="s">
        <v>266</v>
      </c>
      <c r="C35" s="294" t="s">
        <v>403</v>
      </c>
      <c r="D35" s="294"/>
      <c r="E35" s="294"/>
      <c r="F35" s="294"/>
      <c r="G35" s="294"/>
      <c r="H35" s="295"/>
    </row>
    <row r="36" spans="1:8" ht="31.5" x14ac:dyDescent="0.25">
      <c r="A36" s="366"/>
      <c r="B36" s="337"/>
      <c r="C36" s="197" t="s">
        <v>404</v>
      </c>
      <c r="D36" s="234" t="s">
        <v>22</v>
      </c>
      <c r="E36" s="224" t="s">
        <v>56</v>
      </c>
      <c r="F36" s="31">
        <v>17474</v>
      </c>
      <c r="G36" s="31">
        <v>20968.8</v>
      </c>
      <c r="H36" s="237" t="s">
        <v>41</v>
      </c>
    </row>
    <row r="37" spans="1:8" ht="31.5" x14ac:dyDescent="0.25">
      <c r="A37" s="350"/>
      <c r="B37" s="338"/>
      <c r="C37" s="191" t="s">
        <v>405</v>
      </c>
      <c r="D37" s="205" t="s">
        <v>22</v>
      </c>
      <c r="E37" s="200" t="s">
        <v>23</v>
      </c>
      <c r="F37" s="220">
        <v>13448</v>
      </c>
      <c r="G37" s="220">
        <v>16137.599999999999</v>
      </c>
      <c r="H37" s="228" t="s">
        <v>41</v>
      </c>
    </row>
    <row r="38" spans="1:8" ht="15.75" x14ac:dyDescent="0.25">
      <c r="A38" s="401" t="s">
        <v>46</v>
      </c>
      <c r="B38" s="402"/>
      <c r="C38" s="402"/>
      <c r="D38" s="402"/>
      <c r="E38" s="402"/>
      <c r="F38" s="402"/>
      <c r="G38" s="402"/>
      <c r="H38" s="403"/>
    </row>
    <row r="39" spans="1:8" ht="15.75" x14ac:dyDescent="0.25">
      <c r="A39" s="369" t="s">
        <v>47</v>
      </c>
      <c r="B39" s="370"/>
      <c r="C39" s="404" t="s">
        <v>48</v>
      </c>
      <c r="D39" s="405"/>
      <c r="E39" s="405"/>
      <c r="F39" s="405"/>
      <c r="G39" s="405"/>
      <c r="H39" s="406"/>
    </row>
    <row r="40" spans="1:8" ht="15.75" x14ac:dyDescent="0.25">
      <c r="A40" s="286">
        <v>6</v>
      </c>
      <c r="B40" s="336" t="s">
        <v>50</v>
      </c>
      <c r="C40" s="288" t="s">
        <v>51</v>
      </c>
      <c r="D40" s="205" t="s">
        <v>27</v>
      </c>
      <c r="E40" s="200"/>
      <c r="F40" s="297" t="s">
        <v>387</v>
      </c>
      <c r="G40" s="297"/>
      <c r="H40" s="407"/>
    </row>
    <row r="41" spans="1:8" ht="15.75" x14ac:dyDescent="0.25">
      <c r="A41" s="303"/>
      <c r="B41" s="316"/>
      <c r="C41" s="316"/>
      <c r="D41" s="205" t="s">
        <v>22</v>
      </c>
      <c r="E41" s="200" t="s">
        <v>23</v>
      </c>
      <c r="F41" s="297" t="s">
        <v>387</v>
      </c>
      <c r="G41" s="297"/>
      <c r="H41" s="408"/>
    </row>
    <row r="42" spans="1:8" ht="110.25" x14ac:dyDescent="0.25">
      <c r="A42" s="334">
        <v>7</v>
      </c>
      <c r="B42" s="336" t="s">
        <v>53</v>
      </c>
      <c r="C42" s="395" t="s">
        <v>406</v>
      </c>
      <c r="D42" s="395" t="s">
        <v>278</v>
      </c>
      <c r="E42" s="398" t="s">
        <v>56</v>
      </c>
      <c r="F42" s="189">
        <v>347</v>
      </c>
      <c r="G42" s="39">
        <v>416.4</v>
      </c>
      <c r="H42" s="193" t="s">
        <v>407</v>
      </c>
    </row>
    <row r="43" spans="1:8" ht="110.25" x14ac:dyDescent="0.25">
      <c r="A43" s="334"/>
      <c r="B43" s="337"/>
      <c r="C43" s="396"/>
      <c r="D43" s="396"/>
      <c r="E43" s="399"/>
      <c r="F43" s="189">
        <v>693</v>
      </c>
      <c r="G43" s="39">
        <v>831.6</v>
      </c>
      <c r="H43" s="193" t="s">
        <v>61</v>
      </c>
    </row>
    <row r="44" spans="1:8" ht="110.25" x14ac:dyDescent="0.25">
      <c r="A44" s="334"/>
      <c r="B44" s="337"/>
      <c r="C44" s="396"/>
      <c r="D44" s="397"/>
      <c r="E44" s="353"/>
      <c r="F44" s="117">
        <v>1155</v>
      </c>
      <c r="G44" s="220">
        <v>1386</v>
      </c>
      <c r="H44" s="193" t="s">
        <v>59</v>
      </c>
    </row>
    <row r="45" spans="1:8" ht="110.25" x14ac:dyDescent="0.25">
      <c r="A45" s="334"/>
      <c r="B45" s="337"/>
      <c r="C45" s="396"/>
      <c r="D45" s="395" t="s">
        <v>278</v>
      </c>
      <c r="E45" s="288" t="s">
        <v>408</v>
      </c>
      <c r="F45" s="117">
        <v>578</v>
      </c>
      <c r="G45" s="220">
        <v>693.6</v>
      </c>
      <c r="H45" s="193" t="s">
        <v>57</v>
      </c>
    </row>
    <row r="46" spans="1:8" ht="94.5" x14ac:dyDescent="0.25">
      <c r="A46" s="334"/>
      <c r="B46" s="337"/>
      <c r="C46" s="396"/>
      <c r="D46" s="396"/>
      <c r="E46" s="316"/>
      <c r="F46" s="117">
        <v>866</v>
      </c>
      <c r="G46" s="220">
        <v>1039.2</v>
      </c>
      <c r="H46" s="193" t="s">
        <v>409</v>
      </c>
    </row>
    <row r="47" spans="1:8" ht="110.25" x14ac:dyDescent="0.25">
      <c r="A47" s="334"/>
      <c r="B47" s="337"/>
      <c r="C47" s="396"/>
      <c r="D47" s="397"/>
      <c r="E47" s="289"/>
      <c r="F47" s="117">
        <v>1155</v>
      </c>
      <c r="G47" s="220">
        <v>1386</v>
      </c>
      <c r="H47" s="193" t="s">
        <v>59</v>
      </c>
    </row>
    <row r="48" spans="1:8" ht="94.5" x14ac:dyDescent="0.25">
      <c r="A48" s="334"/>
      <c r="B48" s="337"/>
      <c r="C48" s="396"/>
      <c r="D48" s="196" t="s">
        <v>410</v>
      </c>
      <c r="E48" s="191" t="s">
        <v>27</v>
      </c>
      <c r="F48" s="117">
        <v>3300</v>
      </c>
      <c r="G48" s="220">
        <v>3960</v>
      </c>
      <c r="H48" s="193" t="s">
        <v>63</v>
      </c>
    </row>
    <row r="49" spans="1:8" ht="110.25" x14ac:dyDescent="0.25">
      <c r="A49" s="334"/>
      <c r="B49" s="337"/>
      <c r="C49" s="396"/>
      <c r="D49" s="196" t="s">
        <v>410</v>
      </c>
      <c r="E49" s="191" t="s">
        <v>27</v>
      </c>
      <c r="F49" s="117">
        <v>4950</v>
      </c>
      <c r="G49" s="220">
        <v>5940</v>
      </c>
      <c r="H49" s="193" t="s">
        <v>282</v>
      </c>
    </row>
    <row r="50" spans="1:8" ht="63" x14ac:dyDescent="0.25">
      <c r="A50" s="335"/>
      <c r="B50" s="338"/>
      <c r="C50" s="397"/>
      <c r="D50" s="196" t="s">
        <v>278</v>
      </c>
      <c r="E50" s="200" t="s">
        <v>23</v>
      </c>
      <c r="F50" s="385" t="s">
        <v>24</v>
      </c>
      <c r="G50" s="386"/>
      <c r="H50" s="193" t="s">
        <v>411</v>
      </c>
    </row>
    <row r="51" spans="1:8" ht="15.75" x14ac:dyDescent="0.25">
      <c r="A51" s="387" t="s">
        <v>67</v>
      </c>
      <c r="B51" s="388"/>
      <c r="C51" s="389" t="s">
        <v>68</v>
      </c>
      <c r="D51" s="390"/>
      <c r="E51" s="390"/>
      <c r="F51" s="390"/>
      <c r="G51" s="390"/>
      <c r="H51" s="391"/>
    </row>
    <row r="52" spans="1:8" ht="15.75" x14ac:dyDescent="0.25">
      <c r="A52" s="333">
        <v>8</v>
      </c>
      <c r="B52" s="392" t="s">
        <v>69</v>
      </c>
      <c r="C52" s="389" t="s">
        <v>70</v>
      </c>
      <c r="D52" s="390"/>
      <c r="E52" s="390"/>
      <c r="F52" s="390"/>
      <c r="G52" s="390"/>
      <c r="H52" s="391"/>
    </row>
    <row r="53" spans="1:8" ht="86.25" customHeight="1" x14ac:dyDescent="0.25">
      <c r="A53" s="334"/>
      <c r="B53" s="393"/>
      <c r="C53" s="205" t="s">
        <v>412</v>
      </c>
      <c r="D53" s="223" t="s">
        <v>71</v>
      </c>
      <c r="E53" s="200" t="s">
        <v>23</v>
      </c>
      <c r="F53" s="117">
        <v>6724</v>
      </c>
      <c r="G53" s="117">
        <v>8068.7999999999993</v>
      </c>
      <c r="H53" s="209" t="s">
        <v>413</v>
      </c>
    </row>
    <row r="54" spans="1:8" ht="47.25" x14ac:dyDescent="0.25">
      <c r="A54" s="335"/>
      <c r="B54" s="394"/>
      <c r="C54" s="205" t="s">
        <v>441</v>
      </c>
      <c r="D54" s="223" t="s">
        <v>71</v>
      </c>
      <c r="E54" s="200" t="s">
        <v>23</v>
      </c>
      <c r="F54" s="117">
        <v>2013</v>
      </c>
      <c r="G54" s="117">
        <v>2415.6</v>
      </c>
      <c r="H54" s="193"/>
    </row>
    <row r="55" spans="1:8" ht="15.75" x14ac:dyDescent="0.25">
      <c r="A55" s="333">
        <v>9</v>
      </c>
      <c r="B55" s="336" t="s">
        <v>74</v>
      </c>
      <c r="C55" s="389" t="s">
        <v>75</v>
      </c>
      <c r="D55" s="390"/>
      <c r="E55" s="390"/>
      <c r="F55" s="390"/>
      <c r="G55" s="390"/>
      <c r="H55" s="391"/>
    </row>
    <row r="56" spans="1:8" ht="15.75" x14ac:dyDescent="0.25">
      <c r="A56" s="334"/>
      <c r="B56" s="337"/>
      <c r="C56" s="374" t="s">
        <v>414</v>
      </c>
      <c r="D56" s="191" t="s">
        <v>76</v>
      </c>
      <c r="E56" s="200" t="s">
        <v>56</v>
      </c>
      <c r="F56" s="117">
        <v>723</v>
      </c>
      <c r="G56" s="117">
        <v>867.6</v>
      </c>
      <c r="H56" s="317" t="s">
        <v>415</v>
      </c>
    </row>
    <row r="57" spans="1:8" ht="47.25" x14ac:dyDescent="0.25">
      <c r="A57" s="334"/>
      <c r="B57" s="337"/>
      <c r="C57" s="289"/>
      <c r="D57" s="191" t="s">
        <v>416</v>
      </c>
      <c r="E57" s="240" t="s">
        <v>27</v>
      </c>
      <c r="F57" s="117">
        <v>35</v>
      </c>
      <c r="G57" s="220">
        <v>42</v>
      </c>
      <c r="H57" s="400"/>
    </row>
    <row r="58" spans="1:8" ht="31.5" x14ac:dyDescent="0.25">
      <c r="A58" s="334"/>
      <c r="B58" s="338"/>
      <c r="C58" s="192" t="s">
        <v>417</v>
      </c>
      <c r="D58" s="191" t="s">
        <v>76</v>
      </c>
      <c r="E58" s="200" t="s">
        <v>23</v>
      </c>
      <c r="F58" s="117">
        <v>274</v>
      </c>
      <c r="G58" s="117">
        <v>328.8</v>
      </c>
      <c r="H58" s="400"/>
    </row>
    <row r="59" spans="1:8" ht="15.75" x14ac:dyDescent="0.25">
      <c r="A59" s="333">
        <v>10</v>
      </c>
      <c r="B59" s="336" t="s">
        <v>166</v>
      </c>
      <c r="C59" s="380" t="s">
        <v>221</v>
      </c>
      <c r="D59" s="380"/>
      <c r="E59" s="384"/>
      <c r="F59" s="380"/>
      <c r="G59" s="380"/>
      <c r="H59" s="381"/>
    </row>
    <row r="60" spans="1:8" ht="31.5" x14ac:dyDescent="0.25">
      <c r="A60" s="335"/>
      <c r="B60" s="338"/>
      <c r="C60" s="256" t="s">
        <v>221</v>
      </c>
      <c r="D60" s="263" t="s">
        <v>418</v>
      </c>
      <c r="E60" s="189" t="s">
        <v>419</v>
      </c>
      <c r="F60" s="117">
        <v>937</v>
      </c>
      <c r="G60" s="220">
        <v>1124.3999999999999</v>
      </c>
      <c r="H60" s="214" t="s">
        <v>420</v>
      </c>
    </row>
    <row r="61" spans="1:8" ht="15.75" x14ac:dyDescent="0.25">
      <c r="A61" s="349">
        <v>11</v>
      </c>
      <c r="B61" s="336" t="s">
        <v>78</v>
      </c>
      <c r="C61" s="292" t="s">
        <v>442</v>
      </c>
      <c r="D61" s="292"/>
      <c r="E61" s="292"/>
      <c r="F61" s="292"/>
      <c r="G61" s="292"/>
      <c r="H61" s="293"/>
    </row>
    <row r="62" spans="1:8" ht="15.75" x14ac:dyDescent="0.25">
      <c r="A62" s="366"/>
      <c r="B62" s="337"/>
      <c r="C62" s="374" t="s">
        <v>111</v>
      </c>
      <c r="D62" s="374" t="s">
        <v>80</v>
      </c>
      <c r="E62" s="200" t="s">
        <v>23</v>
      </c>
      <c r="F62" s="117">
        <v>1406</v>
      </c>
      <c r="G62" s="220">
        <v>1687.2</v>
      </c>
      <c r="H62" s="193" t="s">
        <v>421</v>
      </c>
    </row>
    <row r="63" spans="1:8" ht="15.75" x14ac:dyDescent="0.25">
      <c r="A63" s="350"/>
      <c r="B63" s="338"/>
      <c r="C63" s="289"/>
      <c r="D63" s="375"/>
      <c r="E63" s="200" t="s">
        <v>23</v>
      </c>
      <c r="F63" s="117">
        <v>1121</v>
      </c>
      <c r="G63" s="220">
        <v>1345.2</v>
      </c>
      <c r="H63" s="193" t="s">
        <v>422</v>
      </c>
    </row>
    <row r="64" spans="1:8" ht="15.75" x14ac:dyDescent="0.25">
      <c r="A64" s="349">
        <v>12</v>
      </c>
      <c r="B64" s="376" t="s">
        <v>176</v>
      </c>
      <c r="C64" s="379" t="s">
        <v>177</v>
      </c>
      <c r="D64" s="380"/>
      <c r="E64" s="380"/>
      <c r="F64" s="380"/>
      <c r="G64" s="380"/>
      <c r="H64" s="381"/>
    </row>
    <row r="65" spans="1:8" ht="31.5" x14ac:dyDescent="0.25">
      <c r="A65" s="366"/>
      <c r="B65" s="377"/>
      <c r="C65" s="299" t="s">
        <v>177</v>
      </c>
      <c r="D65" s="192" t="s">
        <v>80</v>
      </c>
      <c r="E65" s="200" t="s">
        <v>23</v>
      </c>
      <c r="F65" s="117">
        <v>10985</v>
      </c>
      <c r="G65" s="117">
        <v>13182</v>
      </c>
      <c r="H65" s="193" t="s">
        <v>423</v>
      </c>
    </row>
    <row r="66" spans="1:8" ht="99" customHeight="1" x14ac:dyDescent="0.25">
      <c r="A66" s="350"/>
      <c r="B66" s="378"/>
      <c r="C66" s="298"/>
      <c r="D66" s="223" t="s">
        <v>22</v>
      </c>
      <c r="E66" s="200" t="s">
        <v>56</v>
      </c>
      <c r="F66" s="117">
        <v>2584</v>
      </c>
      <c r="G66" s="117">
        <v>3100.7999999999997</v>
      </c>
      <c r="H66" s="193" t="s">
        <v>424</v>
      </c>
    </row>
    <row r="67" spans="1:8" ht="15.75" x14ac:dyDescent="0.25">
      <c r="A67" s="349">
        <v>13</v>
      </c>
      <c r="B67" s="376" t="s">
        <v>83</v>
      </c>
      <c r="C67" s="379" t="s">
        <v>84</v>
      </c>
      <c r="D67" s="380"/>
      <c r="E67" s="380"/>
      <c r="F67" s="380"/>
      <c r="G67" s="380"/>
      <c r="H67" s="381"/>
    </row>
    <row r="68" spans="1:8" ht="47.25" x14ac:dyDescent="0.25">
      <c r="A68" s="366"/>
      <c r="B68" s="377"/>
      <c r="C68" s="316" t="s">
        <v>84</v>
      </c>
      <c r="D68" s="257" t="s">
        <v>22</v>
      </c>
      <c r="E68" s="240" t="s">
        <v>56</v>
      </c>
      <c r="F68" s="575">
        <v>5840</v>
      </c>
      <c r="G68" s="576">
        <v>7008</v>
      </c>
      <c r="H68" s="210" t="s">
        <v>192</v>
      </c>
    </row>
    <row r="69" spans="1:8" ht="78.75" x14ac:dyDescent="0.25">
      <c r="A69" s="366"/>
      <c r="B69" s="377"/>
      <c r="C69" s="316"/>
      <c r="D69" s="191" t="s">
        <v>85</v>
      </c>
      <c r="E69" s="191"/>
      <c r="F69" s="382" t="s">
        <v>86</v>
      </c>
      <c r="G69" s="383"/>
      <c r="H69" s="193" t="s">
        <v>314</v>
      </c>
    </row>
    <row r="70" spans="1:8" ht="31.5" x14ac:dyDescent="0.25">
      <c r="A70" s="350"/>
      <c r="B70" s="378"/>
      <c r="C70" s="289"/>
      <c r="D70" s="196" t="s">
        <v>425</v>
      </c>
      <c r="E70" s="200" t="s">
        <v>23</v>
      </c>
      <c r="F70" s="200">
        <v>467</v>
      </c>
      <c r="G70" s="200">
        <v>560.4</v>
      </c>
      <c r="H70" s="193" t="s">
        <v>426</v>
      </c>
    </row>
    <row r="71" spans="1:8" ht="15.75" x14ac:dyDescent="0.25">
      <c r="A71" s="369" t="s">
        <v>88</v>
      </c>
      <c r="B71" s="370"/>
      <c r="C71" s="371" t="s">
        <v>89</v>
      </c>
      <c r="D71" s="372"/>
      <c r="E71" s="372"/>
      <c r="F71" s="372"/>
      <c r="G71" s="372"/>
      <c r="H71" s="373"/>
    </row>
    <row r="72" spans="1:8" ht="31.5" x14ac:dyDescent="0.25">
      <c r="A72" s="52" t="s">
        <v>427</v>
      </c>
      <c r="B72" s="216" t="s">
        <v>428</v>
      </c>
      <c r="C72" s="196" t="s">
        <v>429</v>
      </c>
      <c r="D72" s="196" t="s">
        <v>27</v>
      </c>
      <c r="E72" s="189" t="s">
        <v>430</v>
      </c>
      <c r="F72" s="362" t="s">
        <v>116</v>
      </c>
      <c r="G72" s="363"/>
      <c r="H72" s="211"/>
    </row>
    <row r="73" spans="1:8" ht="31.5" x14ac:dyDescent="0.25">
      <c r="A73" s="259" t="s">
        <v>431</v>
      </c>
      <c r="B73" s="187" t="s">
        <v>90</v>
      </c>
      <c r="C73" s="196" t="s">
        <v>91</v>
      </c>
      <c r="D73" s="191" t="s">
        <v>22</v>
      </c>
      <c r="E73" s="189" t="s">
        <v>23</v>
      </c>
      <c r="F73" s="362" t="s">
        <v>116</v>
      </c>
      <c r="G73" s="363"/>
      <c r="H73" s="211" t="s">
        <v>92</v>
      </c>
    </row>
    <row r="74" spans="1:8" ht="47.25" x14ac:dyDescent="0.25">
      <c r="A74" s="225">
        <v>16</v>
      </c>
      <c r="B74" s="216" t="s">
        <v>93</v>
      </c>
      <c r="C74" s="196" t="s">
        <v>94</v>
      </c>
      <c r="D74" s="238" t="s">
        <v>22</v>
      </c>
      <c r="E74" s="200" t="s">
        <v>23</v>
      </c>
      <c r="F74" s="364" t="s">
        <v>116</v>
      </c>
      <c r="G74" s="365"/>
      <c r="H74" s="209"/>
    </row>
    <row r="75" spans="1:8" ht="31.5" x14ac:dyDescent="0.25">
      <c r="A75" s="190">
        <v>17</v>
      </c>
      <c r="B75" s="187" t="s">
        <v>200</v>
      </c>
      <c r="C75" s="196" t="s">
        <v>432</v>
      </c>
      <c r="D75" s="53" t="s">
        <v>433</v>
      </c>
      <c r="E75" s="189" t="s">
        <v>430</v>
      </c>
      <c r="F75" s="362" t="s">
        <v>116</v>
      </c>
      <c r="G75" s="363"/>
      <c r="H75" s="193"/>
    </row>
    <row r="76" spans="1:8" ht="15.75" x14ac:dyDescent="0.25">
      <c r="A76" s="505" t="s">
        <v>202</v>
      </c>
      <c r="B76" s="343"/>
      <c r="C76" s="343"/>
      <c r="D76" s="343"/>
      <c r="E76" s="343"/>
      <c r="F76" s="343"/>
      <c r="G76" s="343"/>
      <c r="H76" s="344"/>
    </row>
    <row r="77" spans="1:8" ht="15.75" x14ac:dyDescent="0.25">
      <c r="A77" s="366">
        <v>18</v>
      </c>
      <c r="B77" s="337" t="s">
        <v>330</v>
      </c>
      <c r="C77" s="288" t="s">
        <v>331</v>
      </c>
      <c r="D77" s="263" t="s">
        <v>22</v>
      </c>
      <c r="E77" s="200" t="s">
        <v>23</v>
      </c>
      <c r="F77" s="117">
        <v>3189</v>
      </c>
      <c r="G77" s="117">
        <v>3826.7999999999997</v>
      </c>
      <c r="H77" s="40" t="s">
        <v>434</v>
      </c>
    </row>
    <row r="78" spans="1:8" ht="15.75" x14ac:dyDescent="0.25">
      <c r="A78" s="366"/>
      <c r="B78" s="337"/>
      <c r="C78" s="316"/>
      <c r="D78" s="191" t="s">
        <v>22</v>
      </c>
      <c r="E78" s="191" t="s">
        <v>435</v>
      </c>
      <c r="F78" s="367" t="s">
        <v>24</v>
      </c>
      <c r="G78" s="368"/>
      <c r="H78" s="50" t="s">
        <v>436</v>
      </c>
    </row>
    <row r="79" spans="1:8" ht="31.5" x14ac:dyDescent="0.25">
      <c r="A79" s="366"/>
      <c r="B79" s="337"/>
      <c r="C79" s="316"/>
      <c r="D79" s="196" t="s">
        <v>98</v>
      </c>
      <c r="E79" s="196" t="s">
        <v>23</v>
      </c>
      <c r="F79" s="220">
        <v>212</v>
      </c>
      <c r="G79" s="200">
        <v>254.39999999999998</v>
      </c>
      <c r="H79" s="50" t="s">
        <v>205</v>
      </c>
    </row>
    <row r="80" spans="1:8" ht="31.5" x14ac:dyDescent="0.25">
      <c r="A80" s="51">
        <v>19</v>
      </c>
      <c r="B80" s="187" t="s">
        <v>100</v>
      </c>
      <c r="C80" s="196" t="s">
        <v>206</v>
      </c>
      <c r="D80" s="196" t="s">
        <v>85</v>
      </c>
      <c r="E80" s="196" t="s">
        <v>23</v>
      </c>
      <c r="F80" s="117">
        <v>2181.91</v>
      </c>
      <c r="G80" s="117">
        <v>2618.2919999999999</v>
      </c>
      <c r="H80" s="50"/>
    </row>
    <row r="81" spans="1:8" ht="15.75" x14ac:dyDescent="0.25">
      <c r="A81" s="345"/>
      <c r="B81" s="346"/>
      <c r="C81" s="358" t="s">
        <v>208</v>
      </c>
      <c r="D81" s="359"/>
      <c r="E81" s="359"/>
      <c r="F81" s="359"/>
      <c r="G81" s="359"/>
      <c r="H81" s="360"/>
    </row>
    <row r="82" spans="1:8" ht="47.25" x14ac:dyDescent="0.25">
      <c r="A82" s="190">
        <v>20</v>
      </c>
      <c r="B82" s="187" t="s">
        <v>209</v>
      </c>
      <c r="C82" s="196" t="s">
        <v>210</v>
      </c>
      <c r="D82" s="233" t="s">
        <v>211</v>
      </c>
      <c r="E82" s="239" t="s">
        <v>56</v>
      </c>
      <c r="F82" s="577">
        <v>2766</v>
      </c>
      <c r="G82" s="577">
        <v>3319.2</v>
      </c>
      <c r="H82" s="235" t="s">
        <v>437</v>
      </c>
    </row>
    <row r="83" spans="1:8" ht="16.5" thickBot="1" x14ac:dyDescent="0.3">
      <c r="A83" s="145">
        <v>21</v>
      </c>
      <c r="B83" s="182" t="s">
        <v>338</v>
      </c>
      <c r="C83" s="183" t="s">
        <v>339</v>
      </c>
      <c r="D83" s="184" t="s">
        <v>22</v>
      </c>
      <c r="E83" s="102" t="s">
        <v>23</v>
      </c>
      <c r="F83" s="149">
        <v>1379</v>
      </c>
      <c r="G83" s="149">
        <v>1654.8</v>
      </c>
      <c r="H83" s="186" t="s">
        <v>438</v>
      </c>
    </row>
    <row r="85" spans="1:8" ht="15.75" x14ac:dyDescent="0.25">
      <c r="A85" s="169" t="s">
        <v>217</v>
      </c>
      <c r="B85" s="172"/>
      <c r="C85" s="170"/>
      <c r="D85" s="173"/>
      <c r="E85" s="115"/>
      <c r="F85" s="54"/>
    </row>
    <row r="86" spans="1:8" ht="15.75" x14ac:dyDescent="0.25">
      <c r="A86" s="126"/>
      <c r="B86" s="172"/>
      <c r="C86" s="170"/>
      <c r="D86" s="173"/>
      <c r="E86" s="115"/>
      <c r="F86" s="54"/>
    </row>
    <row r="87" spans="1:8" ht="15.75" x14ac:dyDescent="0.25">
      <c r="A87" s="361" t="s">
        <v>103</v>
      </c>
      <c r="B87" s="361"/>
      <c r="C87" s="361"/>
      <c r="D87" s="43"/>
      <c r="E87" s="130" t="s">
        <v>104</v>
      </c>
      <c r="F87" s="54"/>
      <c r="G87" s="43"/>
      <c r="H87" s="43"/>
    </row>
    <row r="88" spans="1:8" ht="15.75" x14ac:dyDescent="0.25">
      <c r="A88" s="41"/>
      <c r="B88" s="41"/>
      <c r="C88" s="41"/>
      <c r="D88" s="43"/>
      <c r="E88" s="130"/>
      <c r="F88" s="54"/>
      <c r="G88" s="43"/>
      <c r="H88" s="43"/>
    </row>
    <row r="89" spans="1:8" ht="15.75" x14ac:dyDescent="0.25">
      <c r="A89" s="41" t="s">
        <v>105</v>
      </c>
      <c r="B89" s="44"/>
      <c r="C89" s="41"/>
      <c r="D89" s="43"/>
      <c r="E89" s="130" t="s">
        <v>106</v>
      </c>
      <c r="F89" s="54"/>
    </row>
    <row r="90" spans="1:8" ht="15.75" x14ac:dyDescent="0.25">
      <c r="A90" s="41"/>
      <c r="B90" s="44"/>
      <c r="C90" s="41"/>
      <c r="D90" s="43"/>
      <c r="E90" s="130"/>
      <c r="F90" s="54"/>
    </row>
    <row r="91" spans="1:8" ht="15.75" x14ac:dyDescent="0.25">
      <c r="A91" s="41" t="s">
        <v>107</v>
      </c>
      <c r="B91" s="44"/>
      <c r="C91" s="41"/>
      <c r="D91" s="43"/>
      <c r="E91" s="130" t="s">
        <v>108</v>
      </c>
      <c r="F91" s="54"/>
    </row>
    <row r="92" spans="1:8" ht="15.75" x14ac:dyDescent="0.25">
      <c r="A92" s="41"/>
      <c r="B92" s="44"/>
      <c r="C92" s="41"/>
      <c r="D92" s="43"/>
      <c r="E92" s="130"/>
      <c r="F92" s="54"/>
    </row>
    <row r="93" spans="1:8" ht="15.75" x14ac:dyDescent="0.25">
      <c r="A93" s="42" t="s">
        <v>439</v>
      </c>
      <c r="B93" s="42"/>
      <c r="C93" s="41"/>
      <c r="D93" s="43"/>
      <c r="E93" s="130" t="s">
        <v>440</v>
      </c>
      <c r="F93" s="54"/>
    </row>
  </sheetData>
  <mergeCells count="93">
    <mergeCell ref="A8:H8"/>
    <mergeCell ref="G6:H6"/>
    <mergeCell ref="G4:H4"/>
    <mergeCell ref="G2:H2"/>
    <mergeCell ref="G3:H3"/>
    <mergeCell ref="H17:H18"/>
    <mergeCell ref="F18:G18"/>
    <mergeCell ref="A15:A16"/>
    <mergeCell ref="B15:B16"/>
    <mergeCell ref="C15:C16"/>
    <mergeCell ref="F15:G15"/>
    <mergeCell ref="H15:H16"/>
    <mergeCell ref="F16:G16"/>
    <mergeCell ref="A17:A18"/>
    <mergeCell ref="B17:B18"/>
    <mergeCell ref="C17:C18"/>
    <mergeCell ref="F17:G17"/>
    <mergeCell ref="A9:H9"/>
    <mergeCell ref="A10:H10"/>
    <mergeCell ref="A11:H11"/>
    <mergeCell ref="A14:B14"/>
    <mergeCell ref="C14:H14"/>
    <mergeCell ref="H22:H34"/>
    <mergeCell ref="A35:A37"/>
    <mergeCell ref="B35:B37"/>
    <mergeCell ref="C35:H35"/>
    <mergeCell ref="A19:A20"/>
    <mergeCell ref="B19:B20"/>
    <mergeCell ref="C19:C20"/>
    <mergeCell ref="F19:G19"/>
    <mergeCell ref="H19:H20"/>
    <mergeCell ref="F20:G20"/>
    <mergeCell ref="A21:A34"/>
    <mergeCell ref="B21:B34"/>
    <mergeCell ref="C21:H21"/>
    <mergeCell ref="A38:H38"/>
    <mergeCell ref="A39:B39"/>
    <mergeCell ref="C39:H39"/>
    <mergeCell ref="A40:A41"/>
    <mergeCell ref="B40:B41"/>
    <mergeCell ref="C40:C41"/>
    <mergeCell ref="F40:G40"/>
    <mergeCell ref="H40:H41"/>
    <mergeCell ref="F41:G41"/>
    <mergeCell ref="A55:A58"/>
    <mergeCell ref="B55:B58"/>
    <mergeCell ref="C55:H55"/>
    <mergeCell ref="C56:C57"/>
    <mergeCell ref="H56:H58"/>
    <mergeCell ref="A59:A60"/>
    <mergeCell ref="B59:B60"/>
    <mergeCell ref="C59:H59"/>
    <mergeCell ref="F50:G50"/>
    <mergeCell ref="A51:B51"/>
    <mergeCell ref="C51:H51"/>
    <mergeCell ref="A52:A54"/>
    <mergeCell ref="B52:B54"/>
    <mergeCell ref="C52:H52"/>
    <mergeCell ref="A42:A50"/>
    <mergeCell ref="B42:B50"/>
    <mergeCell ref="C42:C50"/>
    <mergeCell ref="D42:D44"/>
    <mergeCell ref="E42:E44"/>
    <mergeCell ref="D45:D47"/>
    <mergeCell ref="E45:E47"/>
    <mergeCell ref="A71:B71"/>
    <mergeCell ref="C71:H71"/>
    <mergeCell ref="A61:A63"/>
    <mergeCell ref="B61:B63"/>
    <mergeCell ref="C61:H61"/>
    <mergeCell ref="C62:C63"/>
    <mergeCell ref="D62:D63"/>
    <mergeCell ref="A64:A66"/>
    <mergeCell ref="B64:B66"/>
    <mergeCell ref="C64:H64"/>
    <mergeCell ref="C65:C66"/>
    <mergeCell ref="A67:A70"/>
    <mergeCell ref="B67:B70"/>
    <mergeCell ref="C67:H67"/>
    <mergeCell ref="C68:C70"/>
    <mergeCell ref="F69:G69"/>
    <mergeCell ref="A81:B81"/>
    <mergeCell ref="C81:H81"/>
    <mergeCell ref="A87:C87"/>
    <mergeCell ref="F72:G72"/>
    <mergeCell ref="F73:G73"/>
    <mergeCell ref="F74:G74"/>
    <mergeCell ref="F75:G75"/>
    <mergeCell ref="A77:A79"/>
    <mergeCell ref="B77:B79"/>
    <mergeCell ref="C77:C79"/>
    <mergeCell ref="F78:G78"/>
    <mergeCell ref="A76:H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5"/>
  <sheetViews>
    <sheetView zoomScale="80" zoomScaleNormal="80" workbookViewId="0">
      <selection sqref="A1:XFD1048576"/>
    </sheetView>
  </sheetViews>
  <sheetFormatPr defaultRowHeight="15" x14ac:dyDescent="0.25"/>
  <cols>
    <col min="1" max="1" width="7.5703125" style="503" customWidth="1"/>
    <col min="2" max="2" width="12.140625" style="503" customWidth="1"/>
    <col min="3" max="3" width="62" style="503" customWidth="1"/>
    <col min="4" max="4" width="15.28515625" style="503" customWidth="1"/>
    <col min="5" max="5" width="15.140625" style="503" customWidth="1"/>
    <col min="6" max="7" width="16.42578125" style="503" customWidth="1"/>
    <col min="8" max="8" width="67.28515625" style="503" customWidth="1"/>
    <col min="9" max="16384" width="9.140625" style="503"/>
  </cols>
  <sheetData>
    <row r="2" spans="1:8" ht="15.75" x14ac:dyDescent="0.25">
      <c r="A2" s="116"/>
      <c r="B2" s="116"/>
      <c r="C2" s="116"/>
      <c r="D2" s="116"/>
      <c r="E2" s="116"/>
      <c r="F2" s="116"/>
      <c r="G2" s="58"/>
      <c r="H2" s="230" t="s">
        <v>0</v>
      </c>
    </row>
    <row r="3" spans="1:8" ht="15.75" x14ac:dyDescent="0.25">
      <c r="A3" s="116"/>
      <c r="B3" s="116"/>
      <c r="C3" s="116"/>
      <c r="D3" s="116"/>
      <c r="E3" s="116"/>
      <c r="F3" s="116"/>
      <c r="G3" s="57"/>
      <c r="H3" s="231" t="s">
        <v>1</v>
      </c>
    </row>
    <row r="4" spans="1:8" ht="15.75" x14ac:dyDescent="0.25">
      <c r="A4" s="116"/>
      <c r="B4" s="116"/>
      <c r="C4" s="116"/>
      <c r="D4" s="116"/>
      <c r="E4" s="116"/>
      <c r="F4" s="116"/>
      <c r="G4" s="59"/>
      <c r="H4" s="229" t="s">
        <v>2</v>
      </c>
    </row>
    <row r="5" spans="1:8" ht="15.75" x14ac:dyDescent="0.25">
      <c r="A5" s="104"/>
      <c r="B5" s="105"/>
      <c r="C5" s="105"/>
      <c r="D5" s="109"/>
      <c r="E5" s="109"/>
      <c r="F5" s="109"/>
      <c r="G5" s="61"/>
      <c r="H5" s="106"/>
    </row>
    <row r="6" spans="1:8" ht="15.75" x14ac:dyDescent="0.25">
      <c r="A6" s="104"/>
      <c r="B6" s="105"/>
      <c r="C6" s="105"/>
      <c r="D6" s="109"/>
      <c r="E6" s="109"/>
      <c r="F6" s="60"/>
      <c r="G6" s="62"/>
      <c r="H6" s="63" t="s">
        <v>443</v>
      </c>
    </row>
    <row r="7" spans="1:8" ht="15.75" x14ac:dyDescent="0.25">
      <c r="A7" s="104"/>
      <c r="B7" s="105"/>
      <c r="C7" s="105"/>
      <c r="D7" s="109"/>
      <c r="E7" s="109"/>
      <c r="F7" s="64"/>
      <c r="G7" s="155"/>
      <c r="H7" s="125"/>
    </row>
    <row r="8" spans="1:8" ht="15.75" x14ac:dyDescent="0.25">
      <c r="A8" s="266" t="s">
        <v>4</v>
      </c>
      <c r="B8" s="266"/>
      <c r="C8" s="266"/>
      <c r="D8" s="266"/>
      <c r="E8" s="266"/>
      <c r="F8" s="266"/>
      <c r="G8" s="266"/>
      <c r="H8" s="266"/>
    </row>
    <row r="9" spans="1:8" ht="15.75" x14ac:dyDescent="0.25">
      <c r="A9" s="266" t="s">
        <v>444</v>
      </c>
      <c r="B9" s="266"/>
      <c r="C9" s="266"/>
      <c r="D9" s="266"/>
      <c r="E9" s="266"/>
      <c r="F9" s="266"/>
      <c r="G9" s="266"/>
      <c r="H9" s="266"/>
    </row>
    <row r="10" spans="1:8" ht="15.75" x14ac:dyDescent="0.25">
      <c r="A10" s="266" t="s">
        <v>445</v>
      </c>
      <c r="B10" s="266"/>
      <c r="C10" s="266"/>
      <c r="D10" s="266"/>
      <c r="E10" s="266"/>
      <c r="F10" s="266"/>
      <c r="G10" s="266"/>
      <c r="H10" s="266"/>
    </row>
    <row r="11" spans="1:8" ht="15.75" x14ac:dyDescent="0.25">
      <c r="A11" s="266" t="s">
        <v>7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65"/>
      <c r="B12" s="206"/>
      <c r="C12" s="206"/>
      <c r="D12" s="206"/>
      <c r="E12" s="206"/>
      <c r="F12" s="206"/>
      <c r="G12" s="206"/>
      <c r="H12" s="206"/>
    </row>
    <row r="13" spans="1:8" ht="47.25" x14ac:dyDescent="0.25">
      <c r="A13" s="70" t="s">
        <v>8</v>
      </c>
      <c r="B13" s="56" t="s">
        <v>9</v>
      </c>
      <c r="C13" s="56" t="s">
        <v>10</v>
      </c>
      <c r="D13" s="56" t="s">
        <v>11</v>
      </c>
      <c r="E13" s="56" t="s">
        <v>12</v>
      </c>
      <c r="F13" s="56" t="s">
        <v>13</v>
      </c>
      <c r="G13" s="71" t="s">
        <v>14</v>
      </c>
      <c r="H13" s="72" t="s">
        <v>15</v>
      </c>
    </row>
    <row r="14" spans="1:8" ht="15.75" x14ac:dyDescent="0.25">
      <c r="A14" s="464" t="s">
        <v>16</v>
      </c>
      <c r="B14" s="424"/>
      <c r="C14" s="424"/>
      <c r="D14" s="424"/>
      <c r="E14" s="424"/>
      <c r="F14" s="424"/>
      <c r="G14" s="424"/>
      <c r="H14" s="425"/>
    </row>
    <row r="15" spans="1:8" ht="15.75" x14ac:dyDescent="0.25">
      <c r="A15" s="465" t="s">
        <v>17</v>
      </c>
      <c r="B15" s="283"/>
      <c r="C15" s="424" t="s">
        <v>446</v>
      </c>
      <c r="D15" s="424"/>
      <c r="E15" s="424"/>
      <c r="F15" s="424"/>
      <c r="G15" s="424"/>
      <c r="H15" s="425"/>
    </row>
    <row r="16" spans="1:8" ht="15.75" x14ac:dyDescent="0.25">
      <c r="A16" s="282" t="s">
        <v>19</v>
      </c>
      <c r="B16" s="283" t="s">
        <v>20</v>
      </c>
      <c r="C16" s="463" t="s">
        <v>21</v>
      </c>
      <c r="D16" s="284" t="s">
        <v>22</v>
      </c>
      <c r="E16" s="201" t="s">
        <v>23</v>
      </c>
      <c r="F16" s="284" t="s">
        <v>24</v>
      </c>
      <c r="G16" s="284"/>
      <c r="H16" s="285" t="s">
        <v>25</v>
      </c>
    </row>
    <row r="17" spans="1:8" ht="31.5" x14ac:dyDescent="0.25">
      <c r="A17" s="282"/>
      <c r="B17" s="283"/>
      <c r="C17" s="463"/>
      <c r="D17" s="284"/>
      <c r="E17" s="201" t="s">
        <v>117</v>
      </c>
      <c r="F17" s="284" t="s">
        <v>24</v>
      </c>
      <c r="G17" s="284"/>
      <c r="H17" s="285"/>
    </row>
    <row r="18" spans="1:8" ht="15.75" x14ac:dyDescent="0.25">
      <c r="A18" s="282"/>
      <c r="B18" s="283"/>
      <c r="C18" s="463"/>
      <c r="D18" s="247" t="s">
        <v>27</v>
      </c>
      <c r="E18" s="66"/>
      <c r="F18" s="284" t="s">
        <v>24</v>
      </c>
      <c r="G18" s="284"/>
      <c r="H18" s="285"/>
    </row>
    <row r="19" spans="1:8" ht="15.75" x14ac:dyDescent="0.25">
      <c r="A19" s="282" t="s">
        <v>30</v>
      </c>
      <c r="B19" s="283" t="s">
        <v>31</v>
      </c>
      <c r="C19" s="463" t="s">
        <v>447</v>
      </c>
      <c r="D19" s="284" t="s">
        <v>22</v>
      </c>
      <c r="E19" s="201" t="s">
        <v>23</v>
      </c>
      <c r="F19" s="284" t="s">
        <v>24</v>
      </c>
      <c r="G19" s="284"/>
      <c r="H19" s="285" t="s">
        <v>448</v>
      </c>
    </row>
    <row r="20" spans="1:8" ht="31.5" x14ac:dyDescent="0.25">
      <c r="A20" s="282"/>
      <c r="B20" s="283"/>
      <c r="C20" s="463"/>
      <c r="D20" s="284"/>
      <c r="E20" s="201" t="s">
        <v>117</v>
      </c>
      <c r="F20" s="284" t="s">
        <v>24</v>
      </c>
      <c r="G20" s="284"/>
      <c r="H20" s="285"/>
    </row>
    <row r="21" spans="1:8" ht="15.75" x14ac:dyDescent="0.25">
      <c r="A21" s="282"/>
      <c r="B21" s="283"/>
      <c r="C21" s="463"/>
      <c r="D21" s="247" t="s">
        <v>27</v>
      </c>
      <c r="E21" s="66"/>
      <c r="F21" s="284" t="s">
        <v>24</v>
      </c>
      <c r="G21" s="284"/>
      <c r="H21" s="285"/>
    </row>
    <row r="22" spans="1:8" ht="15.75" x14ac:dyDescent="0.25">
      <c r="A22" s="282" t="s">
        <v>34</v>
      </c>
      <c r="B22" s="283" t="s">
        <v>35</v>
      </c>
      <c r="C22" s="463" t="s">
        <v>36</v>
      </c>
      <c r="D22" s="284" t="s">
        <v>22</v>
      </c>
      <c r="E22" s="201" t="s">
        <v>23</v>
      </c>
      <c r="F22" s="284" t="s">
        <v>24</v>
      </c>
      <c r="G22" s="284"/>
      <c r="H22" s="285" t="s">
        <v>448</v>
      </c>
    </row>
    <row r="23" spans="1:8" ht="31.5" x14ac:dyDescent="0.25">
      <c r="A23" s="282"/>
      <c r="B23" s="283"/>
      <c r="C23" s="463"/>
      <c r="D23" s="284"/>
      <c r="E23" s="201" t="s">
        <v>117</v>
      </c>
      <c r="F23" s="284" t="s">
        <v>24</v>
      </c>
      <c r="G23" s="284"/>
      <c r="H23" s="285"/>
    </row>
    <row r="24" spans="1:8" ht="15.75" x14ac:dyDescent="0.25">
      <c r="A24" s="282"/>
      <c r="B24" s="283"/>
      <c r="C24" s="463"/>
      <c r="D24" s="247" t="s">
        <v>27</v>
      </c>
      <c r="E24" s="66"/>
      <c r="F24" s="284" t="s">
        <v>24</v>
      </c>
      <c r="G24" s="284"/>
      <c r="H24" s="285"/>
    </row>
    <row r="25" spans="1:8" ht="15.75" x14ac:dyDescent="0.25">
      <c r="A25" s="282" t="s">
        <v>37</v>
      </c>
      <c r="B25" s="283" t="s">
        <v>234</v>
      </c>
      <c r="C25" s="283" t="s">
        <v>121</v>
      </c>
      <c r="D25" s="283"/>
      <c r="E25" s="283"/>
      <c r="F25" s="283"/>
      <c r="G25" s="283"/>
      <c r="H25" s="445"/>
    </row>
    <row r="26" spans="1:8" ht="15.75" x14ac:dyDescent="0.25">
      <c r="A26" s="282"/>
      <c r="B26" s="283"/>
      <c r="C26" s="284" t="s">
        <v>449</v>
      </c>
      <c r="D26" s="201" t="s">
        <v>22</v>
      </c>
      <c r="E26" s="201" t="s">
        <v>23</v>
      </c>
      <c r="F26" s="582">
        <v>3538</v>
      </c>
      <c r="G26" s="220">
        <v>4245.5999999999995</v>
      </c>
      <c r="H26" s="419" t="s">
        <v>450</v>
      </c>
    </row>
    <row r="27" spans="1:8" ht="15.75" x14ac:dyDescent="0.25">
      <c r="A27" s="282"/>
      <c r="B27" s="283"/>
      <c r="C27" s="284"/>
      <c r="D27" s="201" t="s">
        <v>22</v>
      </c>
      <c r="E27" s="201" t="s">
        <v>26</v>
      </c>
      <c r="F27" s="582">
        <v>3828</v>
      </c>
      <c r="G27" s="220">
        <v>4593.5999999999995</v>
      </c>
      <c r="H27" s="419"/>
    </row>
    <row r="28" spans="1:8" ht="15.75" x14ac:dyDescent="0.25">
      <c r="A28" s="282"/>
      <c r="B28" s="283"/>
      <c r="C28" s="284"/>
      <c r="D28" s="201" t="s">
        <v>22</v>
      </c>
      <c r="E28" s="201" t="s">
        <v>23</v>
      </c>
      <c r="F28" s="582">
        <v>6940</v>
      </c>
      <c r="G28" s="220">
        <v>8328</v>
      </c>
      <c r="H28" s="447"/>
    </row>
    <row r="29" spans="1:8" ht="15.75" x14ac:dyDescent="0.25">
      <c r="A29" s="282"/>
      <c r="B29" s="283"/>
      <c r="C29" s="284"/>
      <c r="D29" s="201" t="s">
        <v>22</v>
      </c>
      <c r="E29" s="201" t="s">
        <v>26</v>
      </c>
      <c r="F29" s="582">
        <v>10554</v>
      </c>
      <c r="G29" s="220">
        <v>12664.8</v>
      </c>
      <c r="H29" s="448"/>
    </row>
    <row r="30" spans="1:8" ht="15.75" x14ac:dyDescent="0.25">
      <c r="A30" s="282"/>
      <c r="B30" s="283"/>
      <c r="C30" s="284" t="s">
        <v>451</v>
      </c>
      <c r="D30" s="201" t="s">
        <v>22</v>
      </c>
      <c r="E30" s="201" t="s">
        <v>23</v>
      </c>
      <c r="F30" s="582">
        <v>9654</v>
      </c>
      <c r="G30" s="220">
        <v>11584.8</v>
      </c>
      <c r="H30" s="419" t="s">
        <v>452</v>
      </c>
    </row>
    <row r="31" spans="1:8" ht="15.75" x14ac:dyDescent="0.25">
      <c r="A31" s="282"/>
      <c r="B31" s="283"/>
      <c r="C31" s="284"/>
      <c r="D31" s="201" t="s">
        <v>22</v>
      </c>
      <c r="E31" s="201" t="s">
        <v>26</v>
      </c>
      <c r="F31" s="582">
        <v>13790</v>
      </c>
      <c r="G31" s="220">
        <v>16548</v>
      </c>
      <c r="H31" s="419"/>
    </row>
    <row r="32" spans="1:8" ht="15.75" x14ac:dyDescent="0.25">
      <c r="A32" s="282"/>
      <c r="B32" s="283"/>
      <c r="C32" s="284" t="s">
        <v>453</v>
      </c>
      <c r="D32" s="201" t="s">
        <v>22</v>
      </c>
      <c r="E32" s="201" t="s">
        <v>23</v>
      </c>
      <c r="F32" s="582">
        <v>11280</v>
      </c>
      <c r="G32" s="220">
        <v>13536</v>
      </c>
      <c r="H32" s="419"/>
    </row>
    <row r="33" spans="1:8" ht="15.75" x14ac:dyDescent="0.25">
      <c r="A33" s="282"/>
      <c r="B33" s="283"/>
      <c r="C33" s="284"/>
      <c r="D33" s="201" t="s">
        <v>22</v>
      </c>
      <c r="E33" s="201" t="s">
        <v>26</v>
      </c>
      <c r="F33" s="582">
        <v>15256</v>
      </c>
      <c r="G33" s="220">
        <v>18307.2</v>
      </c>
      <c r="H33" s="419"/>
    </row>
    <row r="34" spans="1:8" ht="15.75" x14ac:dyDescent="0.25">
      <c r="A34" s="282"/>
      <c r="B34" s="283"/>
      <c r="C34" s="284" t="s">
        <v>454</v>
      </c>
      <c r="D34" s="201" t="s">
        <v>22</v>
      </c>
      <c r="E34" s="201" t="s">
        <v>23</v>
      </c>
      <c r="F34" s="582">
        <v>11825</v>
      </c>
      <c r="G34" s="220">
        <v>14190</v>
      </c>
      <c r="H34" s="419"/>
    </row>
    <row r="35" spans="1:8" ht="15.75" x14ac:dyDescent="0.25">
      <c r="A35" s="282"/>
      <c r="B35" s="283"/>
      <c r="C35" s="284"/>
      <c r="D35" s="201" t="s">
        <v>22</v>
      </c>
      <c r="E35" s="201" t="s">
        <v>26</v>
      </c>
      <c r="F35" s="582">
        <v>16339</v>
      </c>
      <c r="G35" s="220">
        <v>19606.8</v>
      </c>
      <c r="H35" s="419"/>
    </row>
    <row r="36" spans="1:8" ht="15.75" x14ac:dyDescent="0.25">
      <c r="A36" s="282"/>
      <c r="B36" s="283"/>
      <c r="C36" s="284" t="s">
        <v>455</v>
      </c>
      <c r="D36" s="201" t="s">
        <v>22</v>
      </c>
      <c r="E36" s="201" t="s">
        <v>23</v>
      </c>
      <c r="F36" s="582">
        <v>13809</v>
      </c>
      <c r="G36" s="220">
        <v>16570.8</v>
      </c>
      <c r="H36" s="419"/>
    </row>
    <row r="37" spans="1:8" ht="15.75" x14ac:dyDescent="0.25">
      <c r="A37" s="282"/>
      <c r="B37" s="283"/>
      <c r="C37" s="284"/>
      <c r="D37" s="201" t="s">
        <v>22</v>
      </c>
      <c r="E37" s="201" t="s">
        <v>26</v>
      </c>
      <c r="F37" s="582">
        <v>17858</v>
      </c>
      <c r="G37" s="220">
        <v>21429.599999999999</v>
      </c>
      <c r="H37" s="419"/>
    </row>
    <row r="38" spans="1:8" ht="15.75" x14ac:dyDescent="0.25">
      <c r="A38" s="282"/>
      <c r="B38" s="283"/>
      <c r="C38" s="284" t="s">
        <v>456</v>
      </c>
      <c r="D38" s="201" t="s">
        <v>22</v>
      </c>
      <c r="E38" s="201" t="s">
        <v>23</v>
      </c>
      <c r="F38" s="582">
        <v>16792</v>
      </c>
      <c r="G38" s="220">
        <v>20150.399999999998</v>
      </c>
      <c r="H38" s="419"/>
    </row>
    <row r="39" spans="1:8" ht="15.75" x14ac:dyDescent="0.25">
      <c r="A39" s="282"/>
      <c r="B39" s="283"/>
      <c r="C39" s="284"/>
      <c r="D39" s="201" t="s">
        <v>22</v>
      </c>
      <c r="E39" s="201" t="s">
        <v>26</v>
      </c>
      <c r="F39" s="582">
        <v>23366</v>
      </c>
      <c r="G39" s="220">
        <v>28039.200000000001</v>
      </c>
      <c r="H39" s="419"/>
    </row>
    <row r="40" spans="1:8" ht="15.75" x14ac:dyDescent="0.25">
      <c r="A40" s="282"/>
      <c r="B40" s="283"/>
      <c r="C40" s="284" t="s">
        <v>457</v>
      </c>
      <c r="D40" s="201" t="s">
        <v>22</v>
      </c>
      <c r="E40" s="201" t="s">
        <v>23</v>
      </c>
      <c r="F40" s="582">
        <v>20667</v>
      </c>
      <c r="G40" s="220">
        <v>24800.399999999998</v>
      </c>
      <c r="H40" s="419"/>
    </row>
    <row r="41" spans="1:8" ht="15.75" x14ac:dyDescent="0.25">
      <c r="A41" s="282"/>
      <c r="B41" s="283"/>
      <c r="C41" s="284"/>
      <c r="D41" s="201" t="s">
        <v>22</v>
      </c>
      <c r="E41" s="201" t="s">
        <v>26</v>
      </c>
      <c r="F41" s="582">
        <v>27838</v>
      </c>
      <c r="G41" s="220">
        <v>33405.599999999999</v>
      </c>
      <c r="H41" s="419"/>
    </row>
    <row r="42" spans="1:8" ht="15.75" x14ac:dyDescent="0.25">
      <c r="A42" s="282"/>
      <c r="B42" s="283"/>
      <c r="C42" s="284" t="s">
        <v>458</v>
      </c>
      <c r="D42" s="201" t="s">
        <v>22</v>
      </c>
      <c r="E42" s="201" t="s">
        <v>23</v>
      </c>
      <c r="F42" s="582">
        <v>24545</v>
      </c>
      <c r="G42" s="220">
        <v>29454</v>
      </c>
      <c r="H42" s="419"/>
    </row>
    <row r="43" spans="1:8" ht="15.75" x14ac:dyDescent="0.25">
      <c r="A43" s="282"/>
      <c r="B43" s="283"/>
      <c r="C43" s="284"/>
      <c r="D43" s="201" t="s">
        <v>22</v>
      </c>
      <c r="E43" s="201" t="s">
        <v>26</v>
      </c>
      <c r="F43" s="582">
        <v>32302</v>
      </c>
      <c r="G43" s="220">
        <v>38762.400000000001</v>
      </c>
      <c r="H43" s="419"/>
    </row>
    <row r="44" spans="1:8" ht="15.75" x14ac:dyDescent="0.25">
      <c r="A44" s="282"/>
      <c r="B44" s="283"/>
      <c r="C44" s="284" t="s">
        <v>459</v>
      </c>
      <c r="D44" s="201" t="s">
        <v>22</v>
      </c>
      <c r="E44" s="201" t="s">
        <v>23</v>
      </c>
      <c r="F44" s="582">
        <v>28958</v>
      </c>
      <c r="G44" s="220">
        <v>34749.599999999999</v>
      </c>
      <c r="H44" s="419"/>
    </row>
    <row r="45" spans="1:8" ht="15.75" x14ac:dyDescent="0.25">
      <c r="A45" s="282"/>
      <c r="B45" s="283"/>
      <c r="C45" s="284"/>
      <c r="D45" s="201" t="s">
        <v>22</v>
      </c>
      <c r="E45" s="201" t="s">
        <v>26</v>
      </c>
      <c r="F45" s="582">
        <v>37429</v>
      </c>
      <c r="G45" s="220">
        <v>44914.799999999996</v>
      </c>
      <c r="H45" s="419"/>
    </row>
    <row r="46" spans="1:8" ht="15.75" x14ac:dyDescent="0.25">
      <c r="A46" s="282"/>
      <c r="B46" s="283"/>
      <c r="C46" s="284" t="s">
        <v>460</v>
      </c>
      <c r="D46" s="201" t="s">
        <v>22</v>
      </c>
      <c r="E46" s="201" t="s">
        <v>23</v>
      </c>
      <c r="F46" s="582">
        <v>33241</v>
      </c>
      <c r="G46" s="220">
        <v>39889.199999999997</v>
      </c>
      <c r="H46" s="419"/>
    </row>
    <row r="47" spans="1:8" ht="15.75" x14ac:dyDescent="0.25">
      <c r="A47" s="282"/>
      <c r="B47" s="283"/>
      <c r="C47" s="284"/>
      <c r="D47" s="201" t="s">
        <v>22</v>
      </c>
      <c r="E47" s="201" t="s">
        <v>26</v>
      </c>
      <c r="F47" s="582">
        <v>41234</v>
      </c>
      <c r="G47" s="220">
        <v>49480.799999999996</v>
      </c>
      <c r="H47" s="419"/>
    </row>
    <row r="48" spans="1:8" ht="15.75" x14ac:dyDescent="0.25">
      <c r="A48" s="282"/>
      <c r="B48" s="283"/>
      <c r="C48" s="284" t="s">
        <v>461</v>
      </c>
      <c r="D48" s="201" t="s">
        <v>22</v>
      </c>
      <c r="E48" s="201" t="s">
        <v>23</v>
      </c>
      <c r="F48" s="582">
        <v>37240</v>
      </c>
      <c r="G48" s="220">
        <v>44688</v>
      </c>
      <c r="H48" s="419"/>
    </row>
    <row r="49" spans="1:8" ht="15.75" x14ac:dyDescent="0.25">
      <c r="A49" s="282"/>
      <c r="B49" s="283"/>
      <c r="C49" s="284"/>
      <c r="D49" s="201" t="s">
        <v>22</v>
      </c>
      <c r="E49" s="201" t="s">
        <v>26</v>
      </c>
      <c r="F49" s="582">
        <v>47025</v>
      </c>
      <c r="G49" s="220">
        <v>56430</v>
      </c>
      <c r="H49" s="419"/>
    </row>
    <row r="50" spans="1:8" ht="15.75" x14ac:dyDescent="0.25">
      <c r="A50" s="282"/>
      <c r="B50" s="283"/>
      <c r="C50" s="284" t="s">
        <v>462</v>
      </c>
      <c r="D50" s="201" t="s">
        <v>22</v>
      </c>
      <c r="E50" s="201" t="s">
        <v>23</v>
      </c>
      <c r="F50" s="582">
        <v>42088</v>
      </c>
      <c r="G50" s="220">
        <v>50505.599999999999</v>
      </c>
      <c r="H50" s="419"/>
    </row>
    <row r="51" spans="1:8" ht="15.75" x14ac:dyDescent="0.25">
      <c r="A51" s="282"/>
      <c r="B51" s="283"/>
      <c r="C51" s="284"/>
      <c r="D51" s="201" t="s">
        <v>22</v>
      </c>
      <c r="E51" s="201" t="s">
        <v>26</v>
      </c>
      <c r="F51" s="582">
        <v>52605</v>
      </c>
      <c r="G51" s="220">
        <v>63126</v>
      </c>
      <c r="H51" s="419"/>
    </row>
    <row r="52" spans="1:8" ht="15.75" x14ac:dyDescent="0.25">
      <c r="A52" s="282"/>
      <c r="B52" s="283"/>
      <c r="C52" s="284" t="s">
        <v>463</v>
      </c>
      <c r="D52" s="201" t="s">
        <v>22</v>
      </c>
      <c r="E52" s="201" t="s">
        <v>23</v>
      </c>
      <c r="F52" s="582">
        <v>46931</v>
      </c>
      <c r="G52" s="220">
        <v>56317.2</v>
      </c>
      <c r="H52" s="419"/>
    </row>
    <row r="53" spans="1:8" ht="15.75" x14ac:dyDescent="0.25">
      <c r="A53" s="282"/>
      <c r="B53" s="283"/>
      <c r="C53" s="284"/>
      <c r="D53" s="201" t="s">
        <v>22</v>
      </c>
      <c r="E53" s="201" t="s">
        <v>26</v>
      </c>
      <c r="F53" s="582">
        <v>58185</v>
      </c>
      <c r="G53" s="220">
        <v>69822</v>
      </c>
      <c r="H53" s="419"/>
    </row>
    <row r="54" spans="1:8" ht="15.75" x14ac:dyDescent="0.25">
      <c r="A54" s="282"/>
      <c r="B54" s="283"/>
      <c r="C54" s="284" t="s">
        <v>464</v>
      </c>
      <c r="D54" s="201" t="s">
        <v>22</v>
      </c>
      <c r="E54" s="201" t="s">
        <v>23</v>
      </c>
      <c r="F54" s="582">
        <v>51772</v>
      </c>
      <c r="G54" s="220">
        <v>62126.399999999994</v>
      </c>
      <c r="H54" s="419"/>
    </row>
    <row r="55" spans="1:8" ht="15.75" x14ac:dyDescent="0.25">
      <c r="A55" s="282"/>
      <c r="B55" s="283"/>
      <c r="C55" s="284"/>
      <c r="D55" s="201" t="s">
        <v>22</v>
      </c>
      <c r="E55" s="201" t="s">
        <v>26</v>
      </c>
      <c r="F55" s="582">
        <v>63767</v>
      </c>
      <c r="G55" s="220">
        <v>76520.399999999994</v>
      </c>
      <c r="H55" s="419"/>
    </row>
    <row r="56" spans="1:8" ht="15.75" x14ac:dyDescent="0.25">
      <c r="A56" s="282"/>
      <c r="B56" s="283"/>
      <c r="C56" s="284" t="s">
        <v>465</v>
      </c>
      <c r="D56" s="201" t="s">
        <v>22</v>
      </c>
      <c r="E56" s="201" t="s">
        <v>23</v>
      </c>
      <c r="F56" s="582">
        <v>54688</v>
      </c>
      <c r="G56" s="220">
        <v>65625.599999999991</v>
      </c>
      <c r="H56" s="419"/>
    </row>
    <row r="57" spans="1:8" ht="15.75" x14ac:dyDescent="0.25">
      <c r="A57" s="282"/>
      <c r="B57" s="283"/>
      <c r="C57" s="284"/>
      <c r="D57" s="201" t="s">
        <v>22</v>
      </c>
      <c r="E57" s="201" t="s">
        <v>26</v>
      </c>
      <c r="F57" s="582">
        <v>66436</v>
      </c>
      <c r="G57" s="220">
        <v>79723.199999999997</v>
      </c>
      <c r="H57" s="419"/>
    </row>
    <row r="58" spans="1:8" ht="15.75" x14ac:dyDescent="0.25">
      <c r="A58" s="282"/>
      <c r="B58" s="283"/>
      <c r="C58" s="284" t="s">
        <v>466</v>
      </c>
      <c r="D58" s="201" t="s">
        <v>22</v>
      </c>
      <c r="E58" s="201" t="s">
        <v>23</v>
      </c>
      <c r="F58" s="582">
        <v>61357</v>
      </c>
      <c r="G58" s="220">
        <v>73628.399999999994</v>
      </c>
      <c r="H58" s="419"/>
    </row>
    <row r="59" spans="1:8" ht="15.75" x14ac:dyDescent="0.25">
      <c r="A59" s="282"/>
      <c r="B59" s="283"/>
      <c r="C59" s="284"/>
      <c r="D59" s="201" t="s">
        <v>22</v>
      </c>
      <c r="E59" s="201" t="s">
        <v>26</v>
      </c>
      <c r="F59" s="582">
        <v>74934</v>
      </c>
      <c r="G59" s="220">
        <v>89920.8</v>
      </c>
      <c r="H59" s="419"/>
    </row>
    <row r="60" spans="1:8" ht="15.75" x14ac:dyDescent="0.25">
      <c r="A60" s="282"/>
      <c r="B60" s="283"/>
      <c r="C60" s="284" t="s">
        <v>467</v>
      </c>
      <c r="D60" s="201" t="s">
        <v>22</v>
      </c>
      <c r="E60" s="201" t="s">
        <v>23</v>
      </c>
      <c r="F60" s="582">
        <v>66305</v>
      </c>
      <c r="G60" s="220">
        <v>79566</v>
      </c>
      <c r="H60" s="419"/>
    </row>
    <row r="61" spans="1:8" ht="15.75" x14ac:dyDescent="0.25">
      <c r="A61" s="282"/>
      <c r="B61" s="283"/>
      <c r="C61" s="284"/>
      <c r="D61" s="201" t="s">
        <v>22</v>
      </c>
      <c r="E61" s="201" t="s">
        <v>26</v>
      </c>
      <c r="F61" s="582">
        <v>80517</v>
      </c>
      <c r="G61" s="220">
        <v>96620.4</v>
      </c>
      <c r="H61" s="419"/>
    </row>
    <row r="62" spans="1:8" ht="15.75" x14ac:dyDescent="0.25">
      <c r="A62" s="282"/>
      <c r="B62" s="283"/>
      <c r="C62" s="284" t="s">
        <v>468</v>
      </c>
      <c r="D62" s="201" t="s">
        <v>22</v>
      </c>
      <c r="E62" s="201" t="s">
        <v>23</v>
      </c>
      <c r="F62" s="582">
        <v>71148</v>
      </c>
      <c r="G62" s="220">
        <v>85377.599999999991</v>
      </c>
      <c r="H62" s="419"/>
    </row>
    <row r="63" spans="1:8" ht="15.75" x14ac:dyDescent="0.25">
      <c r="A63" s="282"/>
      <c r="B63" s="283"/>
      <c r="C63" s="284"/>
      <c r="D63" s="201" t="s">
        <v>22</v>
      </c>
      <c r="E63" s="201" t="s">
        <v>26</v>
      </c>
      <c r="F63" s="582">
        <v>86097</v>
      </c>
      <c r="G63" s="220">
        <v>103316.4</v>
      </c>
      <c r="H63" s="419"/>
    </row>
    <row r="64" spans="1:8" ht="15.75" x14ac:dyDescent="0.25">
      <c r="A64" s="282" t="s">
        <v>43</v>
      </c>
      <c r="B64" s="283" t="s">
        <v>44</v>
      </c>
      <c r="C64" s="284" t="s">
        <v>45</v>
      </c>
      <c r="D64" s="284" t="s">
        <v>22</v>
      </c>
      <c r="E64" s="201" t="s">
        <v>23</v>
      </c>
      <c r="F64" s="284" t="s">
        <v>24</v>
      </c>
      <c r="G64" s="284"/>
      <c r="H64" s="285"/>
    </row>
    <row r="65" spans="1:8" ht="31.5" x14ac:dyDescent="0.25">
      <c r="A65" s="282"/>
      <c r="B65" s="283"/>
      <c r="C65" s="284"/>
      <c r="D65" s="284"/>
      <c r="E65" s="201" t="s">
        <v>117</v>
      </c>
      <c r="F65" s="284" t="s">
        <v>24</v>
      </c>
      <c r="G65" s="284"/>
      <c r="H65" s="285"/>
    </row>
    <row r="66" spans="1:8" ht="15.75" x14ac:dyDescent="0.25">
      <c r="A66" s="282"/>
      <c r="B66" s="283"/>
      <c r="C66" s="284"/>
      <c r="D66" s="201" t="s">
        <v>27</v>
      </c>
      <c r="E66" s="201" t="s">
        <v>27</v>
      </c>
      <c r="F66" s="284" t="s">
        <v>24</v>
      </c>
      <c r="G66" s="284"/>
      <c r="H66" s="285"/>
    </row>
    <row r="67" spans="1:8" ht="15.75" x14ac:dyDescent="0.25">
      <c r="A67" s="282" t="s">
        <v>49</v>
      </c>
      <c r="B67" s="283" t="s">
        <v>266</v>
      </c>
      <c r="C67" s="283" t="s">
        <v>403</v>
      </c>
      <c r="D67" s="422"/>
      <c r="E67" s="422"/>
      <c r="F67" s="422"/>
      <c r="G67" s="422"/>
      <c r="H67" s="423"/>
    </row>
    <row r="68" spans="1:8" ht="15.75" x14ac:dyDescent="0.25">
      <c r="A68" s="282"/>
      <c r="B68" s="283"/>
      <c r="C68" s="284" t="s">
        <v>268</v>
      </c>
      <c r="D68" s="284" t="s">
        <v>22</v>
      </c>
      <c r="E68" s="201" t="s">
        <v>23</v>
      </c>
      <c r="F68" s="138">
        <v>7772</v>
      </c>
      <c r="G68" s="138">
        <v>9326.4</v>
      </c>
      <c r="H68" s="69" t="s">
        <v>41</v>
      </c>
    </row>
    <row r="69" spans="1:8" ht="15.75" x14ac:dyDescent="0.25">
      <c r="A69" s="282"/>
      <c r="B69" s="283"/>
      <c r="C69" s="284"/>
      <c r="D69" s="284"/>
      <c r="E69" s="201" t="s">
        <v>23</v>
      </c>
      <c r="F69" s="138">
        <v>9250</v>
      </c>
      <c r="G69" s="138">
        <v>11100</v>
      </c>
      <c r="H69" s="69" t="s">
        <v>269</v>
      </c>
    </row>
    <row r="70" spans="1:8" ht="31.5" x14ac:dyDescent="0.25">
      <c r="A70" s="282"/>
      <c r="B70" s="283"/>
      <c r="C70" s="284"/>
      <c r="D70" s="284"/>
      <c r="E70" s="201" t="s">
        <v>117</v>
      </c>
      <c r="F70" s="138">
        <v>10358</v>
      </c>
      <c r="G70" s="138">
        <v>12429.6</v>
      </c>
      <c r="H70" s="69"/>
    </row>
    <row r="71" spans="1:8" ht="15.75" x14ac:dyDescent="0.25">
      <c r="A71" s="282"/>
      <c r="B71" s="283"/>
      <c r="C71" s="284" t="s">
        <v>270</v>
      </c>
      <c r="D71" s="284"/>
      <c r="E71" s="201" t="s">
        <v>23</v>
      </c>
      <c r="F71" s="138">
        <v>6660</v>
      </c>
      <c r="G71" s="138">
        <v>7992</v>
      </c>
      <c r="H71" s="69" t="s">
        <v>41</v>
      </c>
    </row>
    <row r="72" spans="1:8" ht="15.75" x14ac:dyDescent="0.25">
      <c r="A72" s="282"/>
      <c r="B72" s="283"/>
      <c r="C72" s="284"/>
      <c r="D72" s="284"/>
      <c r="E72" s="201" t="s">
        <v>23</v>
      </c>
      <c r="F72" s="138">
        <v>8877</v>
      </c>
      <c r="G72" s="138">
        <v>10652.4</v>
      </c>
      <c r="H72" s="69" t="s">
        <v>269</v>
      </c>
    </row>
    <row r="73" spans="1:8" ht="31.5" x14ac:dyDescent="0.25">
      <c r="A73" s="282"/>
      <c r="B73" s="283"/>
      <c r="C73" s="284"/>
      <c r="D73" s="284"/>
      <c r="E73" s="201" t="s">
        <v>117</v>
      </c>
      <c r="F73" s="138">
        <v>8877</v>
      </c>
      <c r="G73" s="138">
        <v>10652.4</v>
      </c>
      <c r="H73" s="69"/>
    </row>
    <row r="74" spans="1:8" ht="15.75" x14ac:dyDescent="0.25">
      <c r="A74" s="282"/>
      <c r="B74" s="283"/>
      <c r="C74" s="284" t="s">
        <v>270</v>
      </c>
      <c r="D74" s="284"/>
      <c r="E74" s="201" t="s">
        <v>23</v>
      </c>
      <c r="F74" s="138">
        <v>4998</v>
      </c>
      <c r="G74" s="138">
        <v>5997.5999999999995</v>
      </c>
      <c r="H74" s="76" t="s">
        <v>156</v>
      </c>
    </row>
    <row r="75" spans="1:8" ht="31.5" x14ac:dyDescent="0.25">
      <c r="A75" s="282"/>
      <c r="B75" s="283"/>
      <c r="C75" s="284"/>
      <c r="D75" s="284"/>
      <c r="E75" s="201" t="s">
        <v>117</v>
      </c>
      <c r="F75" s="138">
        <v>6660</v>
      </c>
      <c r="G75" s="138">
        <v>7992</v>
      </c>
      <c r="H75" s="76" t="s">
        <v>156</v>
      </c>
    </row>
    <row r="76" spans="1:8" ht="15.75" x14ac:dyDescent="0.25">
      <c r="A76" s="465" t="s">
        <v>46</v>
      </c>
      <c r="B76" s="283"/>
      <c r="C76" s="283"/>
      <c r="D76" s="283"/>
      <c r="E76" s="283"/>
      <c r="F76" s="283"/>
      <c r="G76" s="283"/>
      <c r="H76" s="445"/>
    </row>
    <row r="77" spans="1:8" ht="15.75" x14ac:dyDescent="0.25">
      <c r="A77" s="465" t="s">
        <v>47</v>
      </c>
      <c r="B77" s="283"/>
      <c r="C77" s="283" t="s">
        <v>48</v>
      </c>
      <c r="D77" s="283"/>
      <c r="E77" s="283"/>
      <c r="F77" s="283"/>
      <c r="G77" s="283"/>
      <c r="H77" s="445"/>
    </row>
    <row r="78" spans="1:8" ht="15.75" x14ac:dyDescent="0.25">
      <c r="A78" s="282" t="s">
        <v>52</v>
      </c>
      <c r="B78" s="283" t="s">
        <v>50</v>
      </c>
      <c r="C78" s="284" t="s">
        <v>51</v>
      </c>
      <c r="D78" s="284" t="s">
        <v>22</v>
      </c>
      <c r="E78" s="249" t="s">
        <v>23</v>
      </c>
      <c r="F78" s="284" t="s">
        <v>24</v>
      </c>
      <c r="G78" s="284"/>
      <c r="H78" s="285"/>
    </row>
    <row r="79" spans="1:8" ht="31.5" x14ac:dyDescent="0.25">
      <c r="A79" s="282"/>
      <c r="B79" s="283"/>
      <c r="C79" s="284"/>
      <c r="D79" s="284"/>
      <c r="E79" s="242" t="s">
        <v>117</v>
      </c>
      <c r="F79" s="284" t="s">
        <v>24</v>
      </c>
      <c r="G79" s="284"/>
      <c r="H79" s="285"/>
    </row>
    <row r="80" spans="1:8" ht="15.75" x14ac:dyDescent="0.25">
      <c r="A80" s="282"/>
      <c r="B80" s="283"/>
      <c r="C80" s="284"/>
      <c r="D80" s="201" t="s">
        <v>27</v>
      </c>
      <c r="E80" s="66"/>
      <c r="F80" s="284" t="s">
        <v>24</v>
      </c>
      <c r="G80" s="284"/>
      <c r="H80" s="285"/>
    </row>
    <row r="81" spans="1:8" ht="15.75" x14ac:dyDescent="0.25">
      <c r="A81" s="282" t="s">
        <v>371</v>
      </c>
      <c r="B81" s="283" t="s">
        <v>53</v>
      </c>
      <c r="C81" s="284" t="s">
        <v>54</v>
      </c>
      <c r="D81" s="201" t="s">
        <v>55</v>
      </c>
      <c r="E81" s="249" t="s">
        <v>22</v>
      </c>
      <c r="F81" s="284" t="s">
        <v>24</v>
      </c>
      <c r="G81" s="284"/>
      <c r="H81" s="419" t="s">
        <v>65</v>
      </c>
    </row>
    <row r="82" spans="1:8" ht="15.75" x14ac:dyDescent="0.25">
      <c r="A82" s="282"/>
      <c r="B82" s="283"/>
      <c r="C82" s="284"/>
      <c r="D82" s="201" t="s">
        <v>66</v>
      </c>
      <c r="E82" s="249" t="s">
        <v>27</v>
      </c>
      <c r="F82" s="284" t="s">
        <v>24</v>
      </c>
      <c r="G82" s="284"/>
      <c r="H82" s="419"/>
    </row>
    <row r="83" spans="1:8" ht="78.75" x14ac:dyDescent="0.25">
      <c r="A83" s="282"/>
      <c r="B83" s="283"/>
      <c r="C83" s="284"/>
      <c r="D83" s="284" t="s">
        <v>55</v>
      </c>
      <c r="E83" s="290" t="s">
        <v>56</v>
      </c>
      <c r="F83" s="220">
        <v>347</v>
      </c>
      <c r="G83" s="220">
        <v>416.4</v>
      </c>
      <c r="H83" s="251" t="s">
        <v>57</v>
      </c>
    </row>
    <row r="84" spans="1:8" ht="94.5" x14ac:dyDescent="0.25">
      <c r="A84" s="282"/>
      <c r="B84" s="283"/>
      <c r="C84" s="284"/>
      <c r="D84" s="420"/>
      <c r="E84" s="290"/>
      <c r="F84" s="220">
        <v>693</v>
      </c>
      <c r="G84" s="220">
        <v>831.6</v>
      </c>
      <c r="H84" s="251" t="s">
        <v>61</v>
      </c>
    </row>
    <row r="85" spans="1:8" ht="94.5" x14ac:dyDescent="0.25">
      <c r="A85" s="282"/>
      <c r="B85" s="283"/>
      <c r="C85" s="284"/>
      <c r="D85" s="420"/>
      <c r="E85" s="290"/>
      <c r="F85" s="220">
        <v>1155</v>
      </c>
      <c r="G85" s="220">
        <v>1386</v>
      </c>
      <c r="H85" s="251" t="s">
        <v>59</v>
      </c>
    </row>
    <row r="86" spans="1:8" ht="78.75" x14ac:dyDescent="0.25">
      <c r="A86" s="282"/>
      <c r="B86" s="283"/>
      <c r="C86" s="284"/>
      <c r="D86" s="284" t="s">
        <v>55</v>
      </c>
      <c r="E86" s="290" t="s">
        <v>60</v>
      </c>
      <c r="F86" s="220">
        <v>578</v>
      </c>
      <c r="G86" s="220">
        <v>693.6</v>
      </c>
      <c r="H86" s="251" t="s">
        <v>57</v>
      </c>
    </row>
    <row r="87" spans="1:8" ht="94.5" x14ac:dyDescent="0.25">
      <c r="A87" s="282"/>
      <c r="B87" s="283"/>
      <c r="C87" s="284"/>
      <c r="D87" s="420"/>
      <c r="E87" s="290"/>
      <c r="F87" s="220">
        <v>866</v>
      </c>
      <c r="G87" s="220">
        <v>1039.2</v>
      </c>
      <c r="H87" s="251" t="s">
        <v>61</v>
      </c>
    </row>
    <row r="88" spans="1:8" ht="94.5" x14ac:dyDescent="0.25">
      <c r="A88" s="282"/>
      <c r="B88" s="283"/>
      <c r="C88" s="284"/>
      <c r="D88" s="420"/>
      <c r="E88" s="290"/>
      <c r="F88" s="220">
        <v>1155</v>
      </c>
      <c r="G88" s="220">
        <v>1386</v>
      </c>
      <c r="H88" s="251" t="s">
        <v>59</v>
      </c>
    </row>
    <row r="89" spans="1:8" ht="78.75" x14ac:dyDescent="0.25">
      <c r="A89" s="282"/>
      <c r="B89" s="283"/>
      <c r="C89" s="284"/>
      <c r="D89" s="272" t="s">
        <v>62</v>
      </c>
      <c r="E89" s="249" t="s">
        <v>27</v>
      </c>
      <c r="F89" s="220">
        <v>3630</v>
      </c>
      <c r="G89" s="220">
        <v>4356</v>
      </c>
      <c r="H89" s="251" t="s">
        <v>63</v>
      </c>
    </row>
    <row r="90" spans="1:8" ht="78.75" x14ac:dyDescent="0.25">
      <c r="A90" s="282"/>
      <c r="B90" s="283"/>
      <c r="C90" s="284"/>
      <c r="D90" s="272"/>
      <c r="E90" s="249" t="s">
        <v>27</v>
      </c>
      <c r="F90" s="220">
        <v>5445</v>
      </c>
      <c r="G90" s="220">
        <v>6534</v>
      </c>
      <c r="H90" s="251" t="s">
        <v>282</v>
      </c>
    </row>
    <row r="91" spans="1:8" ht="15.75" x14ac:dyDescent="0.25">
      <c r="A91" s="282" t="s">
        <v>469</v>
      </c>
      <c r="B91" s="283" t="s">
        <v>470</v>
      </c>
      <c r="C91" s="284" t="s">
        <v>471</v>
      </c>
      <c r="D91" s="284" t="s">
        <v>22</v>
      </c>
      <c r="E91" s="249" t="s">
        <v>23</v>
      </c>
      <c r="F91" s="284" t="s">
        <v>24</v>
      </c>
      <c r="G91" s="284"/>
      <c r="H91" s="285"/>
    </row>
    <row r="92" spans="1:8" ht="31.5" x14ac:dyDescent="0.25">
      <c r="A92" s="282"/>
      <c r="B92" s="283"/>
      <c r="C92" s="284"/>
      <c r="D92" s="284"/>
      <c r="E92" s="242" t="s">
        <v>117</v>
      </c>
      <c r="F92" s="284" t="s">
        <v>24</v>
      </c>
      <c r="G92" s="284"/>
      <c r="H92" s="285"/>
    </row>
    <row r="93" spans="1:8" ht="15.75" x14ac:dyDescent="0.25">
      <c r="A93" s="282"/>
      <c r="B93" s="283"/>
      <c r="C93" s="284"/>
      <c r="D93" s="201" t="s">
        <v>27</v>
      </c>
      <c r="E93" s="249"/>
      <c r="F93" s="284" t="s">
        <v>24</v>
      </c>
      <c r="G93" s="284"/>
      <c r="H93" s="285"/>
    </row>
    <row r="94" spans="1:8" ht="15.75" x14ac:dyDescent="0.25">
      <c r="A94" s="465" t="s">
        <v>67</v>
      </c>
      <c r="B94" s="283"/>
      <c r="C94" s="283" t="s">
        <v>68</v>
      </c>
      <c r="D94" s="283"/>
      <c r="E94" s="283"/>
      <c r="F94" s="283"/>
      <c r="G94" s="283"/>
      <c r="H94" s="445"/>
    </row>
    <row r="95" spans="1:8" ht="15.75" x14ac:dyDescent="0.25">
      <c r="A95" s="449">
        <v>10</v>
      </c>
      <c r="B95" s="452" t="s">
        <v>69</v>
      </c>
      <c r="C95" s="424" t="s">
        <v>70</v>
      </c>
      <c r="D95" s="424"/>
      <c r="E95" s="424"/>
      <c r="F95" s="424"/>
      <c r="G95" s="424"/>
      <c r="H95" s="425"/>
    </row>
    <row r="96" spans="1:8" ht="31.5" x14ac:dyDescent="0.25">
      <c r="A96" s="450"/>
      <c r="B96" s="453"/>
      <c r="C96" s="79" t="s">
        <v>472</v>
      </c>
      <c r="D96" s="455" t="s">
        <v>71</v>
      </c>
      <c r="E96" s="457" t="s">
        <v>23</v>
      </c>
      <c r="F96" s="583">
        <v>2220</v>
      </c>
      <c r="G96" s="583">
        <v>2664</v>
      </c>
      <c r="H96" s="447" t="s">
        <v>473</v>
      </c>
    </row>
    <row r="97" spans="1:8" ht="47.25" x14ac:dyDescent="0.25">
      <c r="A97" s="450"/>
      <c r="B97" s="453"/>
      <c r="C97" s="247" t="s">
        <v>474</v>
      </c>
      <c r="D97" s="456"/>
      <c r="E97" s="458"/>
      <c r="F97" s="137">
        <v>2959</v>
      </c>
      <c r="G97" s="137">
        <v>3550.7999999999997</v>
      </c>
      <c r="H97" s="448"/>
    </row>
    <row r="98" spans="1:8" ht="31.5" x14ac:dyDescent="0.25">
      <c r="A98" s="450"/>
      <c r="B98" s="453"/>
      <c r="C98" s="247" t="s">
        <v>288</v>
      </c>
      <c r="D98" s="248" t="s">
        <v>71</v>
      </c>
      <c r="E98" s="249" t="s">
        <v>23</v>
      </c>
      <c r="F98" s="137">
        <v>1666</v>
      </c>
      <c r="G98" s="137">
        <v>1999.1999999999998</v>
      </c>
      <c r="H98" s="77"/>
    </row>
    <row r="99" spans="1:8" ht="31.5" x14ac:dyDescent="0.25">
      <c r="A99" s="450"/>
      <c r="B99" s="453"/>
      <c r="C99" s="247" t="s">
        <v>289</v>
      </c>
      <c r="D99" s="443" t="s">
        <v>71</v>
      </c>
      <c r="E99" s="446" t="s">
        <v>117</v>
      </c>
      <c r="F99" s="137">
        <v>2959</v>
      </c>
      <c r="G99" s="137">
        <v>3550.7999999999997</v>
      </c>
      <c r="H99" s="77"/>
    </row>
    <row r="100" spans="1:8" ht="31.5" x14ac:dyDescent="0.25">
      <c r="A100" s="450"/>
      <c r="B100" s="453"/>
      <c r="C100" s="247" t="s">
        <v>288</v>
      </c>
      <c r="D100" s="443"/>
      <c r="E100" s="436"/>
      <c r="F100" s="137">
        <v>2220</v>
      </c>
      <c r="G100" s="137">
        <v>2664</v>
      </c>
      <c r="H100" s="78"/>
    </row>
    <row r="101" spans="1:8" ht="15.75" x14ac:dyDescent="0.25">
      <c r="A101" s="450"/>
      <c r="B101" s="453"/>
      <c r="C101" s="463" t="s">
        <v>288</v>
      </c>
      <c r="D101" s="443" t="s">
        <v>71</v>
      </c>
      <c r="E101" s="249" t="s">
        <v>23</v>
      </c>
      <c r="F101" s="137">
        <v>867</v>
      </c>
      <c r="G101" s="117">
        <v>1040.3999999999999</v>
      </c>
      <c r="H101" s="419" t="s">
        <v>475</v>
      </c>
    </row>
    <row r="102" spans="1:8" ht="31.5" x14ac:dyDescent="0.25">
      <c r="A102" s="451"/>
      <c r="B102" s="454"/>
      <c r="C102" s="463"/>
      <c r="D102" s="443"/>
      <c r="E102" s="242" t="s">
        <v>117</v>
      </c>
      <c r="F102" s="137">
        <v>968</v>
      </c>
      <c r="G102" s="117">
        <v>1161.5999999999999</v>
      </c>
      <c r="H102" s="419"/>
    </row>
    <row r="103" spans="1:8" ht="15.75" x14ac:dyDescent="0.25">
      <c r="A103" s="73"/>
      <c r="B103" s="67"/>
      <c r="C103" s="424" t="s">
        <v>75</v>
      </c>
      <c r="D103" s="424"/>
      <c r="E103" s="424"/>
      <c r="F103" s="424"/>
      <c r="G103" s="424"/>
      <c r="H103" s="425"/>
    </row>
    <row r="104" spans="1:8" ht="15.75" x14ac:dyDescent="0.25">
      <c r="A104" s="421">
        <v>11</v>
      </c>
      <c r="B104" s="283" t="s">
        <v>74</v>
      </c>
      <c r="C104" s="417" t="s">
        <v>476</v>
      </c>
      <c r="D104" s="443" t="s">
        <v>76</v>
      </c>
      <c r="E104" s="249" t="s">
        <v>23</v>
      </c>
      <c r="F104" s="138">
        <v>315</v>
      </c>
      <c r="G104" s="117">
        <v>378</v>
      </c>
      <c r="H104" s="418" t="s">
        <v>711</v>
      </c>
    </row>
    <row r="105" spans="1:8" ht="15.75" x14ac:dyDescent="0.25">
      <c r="A105" s="421"/>
      <c r="B105" s="283"/>
      <c r="C105" s="417"/>
      <c r="D105" s="443"/>
      <c r="E105" s="249" t="s">
        <v>26</v>
      </c>
      <c r="F105" s="138">
        <v>597</v>
      </c>
      <c r="G105" s="117">
        <v>716.4</v>
      </c>
      <c r="H105" s="418"/>
    </row>
    <row r="106" spans="1:8" ht="15.75" x14ac:dyDescent="0.25">
      <c r="A106" s="421"/>
      <c r="B106" s="283"/>
      <c r="C106" s="417"/>
      <c r="D106" s="443"/>
      <c r="E106" s="249" t="s">
        <v>160</v>
      </c>
      <c r="F106" s="138">
        <v>612</v>
      </c>
      <c r="G106" s="117">
        <v>734.4</v>
      </c>
      <c r="H106" s="418"/>
    </row>
    <row r="107" spans="1:8" ht="15.75" x14ac:dyDescent="0.25">
      <c r="A107" s="421"/>
      <c r="B107" s="283"/>
      <c r="C107" s="417" t="s">
        <v>477</v>
      </c>
      <c r="D107" s="443"/>
      <c r="E107" s="249" t="s">
        <v>23</v>
      </c>
      <c r="F107" s="138">
        <v>393</v>
      </c>
      <c r="G107" s="117">
        <v>471.59999999999997</v>
      </c>
      <c r="H107" s="418"/>
    </row>
    <row r="108" spans="1:8" ht="15.75" x14ac:dyDescent="0.25">
      <c r="A108" s="421"/>
      <c r="B108" s="283"/>
      <c r="C108" s="417"/>
      <c r="D108" s="443"/>
      <c r="E108" s="249" t="s">
        <v>26</v>
      </c>
      <c r="F108" s="138">
        <v>745</v>
      </c>
      <c r="G108" s="117">
        <v>894</v>
      </c>
      <c r="H108" s="418"/>
    </row>
    <row r="109" spans="1:8" ht="15.75" x14ac:dyDescent="0.25">
      <c r="A109" s="421"/>
      <c r="B109" s="283"/>
      <c r="C109" s="417"/>
      <c r="D109" s="443"/>
      <c r="E109" s="249" t="s">
        <v>160</v>
      </c>
      <c r="F109" s="138">
        <v>765</v>
      </c>
      <c r="G109" s="117">
        <v>918</v>
      </c>
      <c r="H109" s="418"/>
    </row>
    <row r="110" spans="1:8" ht="15.75" x14ac:dyDescent="0.25">
      <c r="A110" s="421"/>
      <c r="B110" s="283"/>
      <c r="C110" s="417" t="s">
        <v>478</v>
      </c>
      <c r="D110" s="443"/>
      <c r="E110" s="249" t="s">
        <v>23</v>
      </c>
      <c r="F110" s="138">
        <v>471</v>
      </c>
      <c r="G110" s="117">
        <v>565.19999999999993</v>
      </c>
      <c r="H110" s="418"/>
    </row>
    <row r="111" spans="1:8" ht="15.75" x14ac:dyDescent="0.25">
      <c r="A111" s="421"/>
      <c r="B111" s="283"/>
      <c r="C111" s="417"/>
      <c r="D111" s="443"/>
      <c r="E111" s="249" t="s">
        <v>26</v>
      </c>
      <c r="F111" s="138">
        <v>893</v>
      </c>
      <c r="G111" s="117">
        <v>1071.5999999999999</v>
      </c>
      <c r="H111" s="418"/>
    </row>
    <row r="112" spans="1:8" ht="15.75" x14ac:dyDescent="0.25">
      <c r="A112" s="421"/>
      <c r="B112" s="283"/>
      <c r="C112" s="417"/>
      <c r="D112" s="443"/>
      <c r="E112" s="249" t="s">
        <v>160</v>
      </c>
      <c r="F112" s="138">
        <v>918</v>
      </c>
      <c r="G112" s="117">
        <v>1101.5999999999999</v>
      </c>
      <c r="H112" s="418"/>
    </row>
    <row r="113" spans="1:8" ht="15.75" x14ac:dyDescent="0.25">
      <c r="A113" s="421"/>
      <c r="B113" s="283"/>
      <c r="C113" s="417" t="s">
        <v>75</v>
      </c>
      <c r="D113" s="443" t="s">
        <v>76</v>
      </c>
      <c r="E113" s="249" t="s">
        <v>23</v>
      </c>
      <c r="F113" s="138">
        <v>4292</v>
      </c>
      <c r="G113" s="117">
        <v>5150.3999999999996</v>
      </c>
      <c r="H113" s="418" t="s">
        <v>479</v>
      </c>
    </row>
    <row r="114" spans="1:8" ht="15.75" x14ac:dyDescent="0.25">
      <c r="A114" s="421"/>
      <c r="B114" s="283"/>
      <c r="C114" s="417"/>
      <c r="D114" s="443"/>
      <c r="E114" s="249" t="s">
        <v>26</v>
      </c>
      <c r="F114" s="138">
        <v>4913</v>
      </c>
      <c r="G114" s="117">
        <v>5895.5999999999995</v>
      </c>
      <c r="H114" s="418"/>
    </row>
    <row r="115" spans="1:8" ht="15.75" x14ac:dyDescent="0.25">
      <c r="A115" s="421"/>
      <c r="B115" s="283"/>
      <c r="C115" s="417"/>
      <c r="D115" s="443"/>
      <c r="E115" s="249" t="s">
        <v>160</v>
      </c>
      <c r="F115" s="138">
        <v>5048</v>
      </c>
      <c r="G115" s="117">
        <v>6057.5999999999995</v>
      </c>
      <c r="H115" s="418"/>
    </row>
    <row r="116" spans="1:8" ht="15.75" x14ac:dyDescent="0.25">
      <c r="A116" s="421"/>
      <c r="B116" s="283"/>
      <c r="C116" s="417" t="s">
        <v>480</v>
      </c>
      <c r="D116" s="443" t="s">
        <v>76</v>
      </c>
      <c r="E116" s="249" t="s">
        <v>23</v>
      </c>
      <c r="F116" s="138">
        <v>88</v>
      </c>
      <c r="G116" s="117">
        <v>105.6</v>
      </c>
      <c r="H116" s="418" t="s">
        <v>481</v>
      </c>
    </row>
    <row r="117" spans="1:8" ht="15.75" x14ac:dyDescent="0.25">
      <c r="A117" s="421"/>
      <c r="B117" s="283"/>
      <c r="C117" s="417"/>
      <c r="D117" s="443"/>
      <c r="E117" s="249" t="s">
        <v>26</v>
      </c>
      <c r="F117" s="138">
        <v>140</v>
      </c>
      <c r="G117" s="117">
        <v>168</v>
      </c>
      <c r="H117" s="418"/>
    </row>
    <row r="118" spans="1:8" ht="15.75" x14ac:dyDescent="0.25">
      <c r="A118" s="421"/>
      <c r="B118" s="283"/>
      <c r="C118" s="417"/>
      <c r="D118" s="443"/>
      <c r="E118" s="249" t="s">
        <v>160</v>
      </c>
      <c r="F118" s="138">
        <v>148</v>
      </c>
      <c r="G118" s="117">
        <v>177.6</v>
      </c>
      <c r="H118" s="418"/>
    </row>
    <row r="119" spans="1:8" ht="15.75" x14ac:dyDescent="0.25">
      <c r="A119" s="421"/>
      <c r="B119" s="283"/>
      <c r="C119" s="417" t="s">
        <v>482</v>
      </c>
      <c r="D119" s="443"/>
      <c r="E119" s="249" t="s">
        <v>23</v>
      </c>
      <c r="F119" s="138">
        <v>130</v>
      </c>
      <c r="G119" s="117">
        <v>156</v>
      </c>
      <c r="H119" s="418"/>
    </row>
    <row r="120" spans="1:8" ht="15.75" x14ac:dyDescent="0.25">
      <c r="A120" s="421"/>
      <c r="B120" s="283"/>
      <c r="C120" s="417"/>
      <c r="D120" s="443"/>
      <c r="E120" s="249" t="s">
        <v>26</v>
      </c>
      <c r="F120" s="138">
        <v>209</v>
      </c>
      <c r="G120" s="117">
        <v>250.79999999999998</v>
      </c>
      <c r="H120" s="418"/>
    </row>
    <row r="121" spans="1:8" ht="15.75" x14ac:dyDescent="0.25">
      <c r="A121" s="421"/>
      <c r="B121" s="283"/>
      <c r="C121" s="417"/>
      <c r="D121" s="443"/>
      <c r="E121" s="249" t="s">
        <v>160</v>
      </c>
      <c r="F121" s="138">
        <v>219</v>
      </c>
      <c r="G121" s="117">
        <v>262.8</v>
      </c>
      <c r="H121" s="418"/>
    </row>
    <row r="122" spans="1:8" ht="15.75" x14ac:dyDescent="0.25">
      <c r="A122" s="421"/>
      <c r="B122" s="283"/>
      <c r="C122" s="417" t="s">
        <v>483</v>
      </c>
      <c r="D122" s="443" t="s">
        <v>76</v>
      </c>
      <c r="E122" s="249" t="s">
        <v>23</v>
      </c>
      <c r="F122" s="138">
        <v>3929</v>
      </c>
      <c r="G122" s="117">
        <v>4714.8</v>
      </c>
      <c r="H122" s="354" t="s">
        <v>484</v>
      </c>
    </row>
    <row r="123" spans="1:8" ht="15.75" x14ac:dyDescent="0.25">
      <c r="A123" s="421"/>
      <c r="B123" s="283"/>
      <c r="C123" s="417"/>
      <c r="D123" s="443"/>
      <c r="E123" s="249" t="s">
        <v>26</v>
      </c>
      <c r="F123" s="138">
        <v>6665</v>
      </c>
      <c r="G123" s="117">
        <v>7998</v>
      </c>
      <c r="H123" s="354"/>
    </row>
    <row r="124" spans="1:8" ht="15.75" x14ac:dyDescent="0.25">
      <c r="A124" s="421"/>
      <c r="B124" s="283"/>
      <c r="C124" s="417"/>
      <c r="D124" s="443"/>
      <c r="E124" s="249" t="s">
        <v>160</v>
      </c>
      <c r="F124" s="138">
        <v>6850</v>
      </c>
      <c r="G124" s="117">
        <v>8220</v>
      </c>
      <c r="H124" s="354"/>
    </row>
    <row r="125" spans="1:8" ht="15.75" x14ac:dyDescent="0.25">
      <c r="A125" s="421"/>
      <c r="B125" s="283"/>
      <c r="C125" s="417"/>
      <c r="D125" s="443"/>
      <c r="E125" s="249" t="s">
        <v>285</v>
      </c>
      <c r="F125" s="138">
        <v>1901</v>
      </c>
      <c r="G125" s="117">
        <v>2281.1999999999998</v>
      </c>
      <c r="H125" s="354"/>
    </row>
    <row r="126" spans="1:8" ht="236.25" x14ac:dyDescent="0.25">
      <c r="A126" s="421"/>
      <c r="B126" s="283"/>
      <c r="C126" s="245" t="s">
        <v>75</v>
      </c>
      <c r="D126" s="248" t="s">
        <v>485</v>
      </c>
      <c r="E126" s="249"/>
      <c r="F126" s="138">
        <v>295</v>
      </c>
      <c r="G126" s="117">
        <v>354</v>
      </c>
      <c r="H126" s="250" t="s">
        <v>486</v>
      </c>
    </row>
    <row r="127" spans="1:8" ht="15.75" x14ac:dyDescent="0.25">
      <c r="A127" s="421">
        <v>12</v>
      </c>
      <c r="B127" s="283" t="s">
        <v>166</v>
      </c>
      <c r="C127" s="422" t="s">
        <v>221</v>
      </c>
      <c r="D127" s="422"/>
      <c r="E127" s="422"/>
      <c r="F127" s="422"/>
      <c r="G127" s="422"/>
      <c r="H127" s="423"/>
    </row>
    <row r="128" spans="1:8" ht="63" x14ac:dyDescent="0.25">
      <c r="A128" s="421"/>
      <c r="B128" s="283"/>
      <c r="C128" s="417" t="s">
        <v>221</v>
      </c>
      <c r="D128" s="245" t="s">
        <v>487</v>
      </c>
      <c r="E128" s="417" t="s">
        <v>22</v>
      </c>
      <c r="F128" s="138">
        <v>3624</v>
      </c>
      <c r="G128" s="117">
        <v>4348.8</v>
      </c>
      <c r="H128" s="250" t="s">
        <v>712</v>
      </c>
    </row>
    <row r="129" spans="1:8" ht="78.75" x14ac:dyDescent="0.25">
      <c r="A129" s="421"/>
      <c r="B129" s="283"/>
      <c r="C129" s="417"/>
      <c r="D129" s="189" t="s">
        <v>22</v>
      </c>
      <c r="E129" s="417"/>
      <c r="F129" s="220">
        <v>9081</v>
      </c>
      <c r="G129" s="117">
        <v>10897.199999999999</v>
      </c>
      <c r="H129" s="193" t="s">
        <v>713</v>
      </c>
    </row>
    <row r="130" spans="1:8" ht="94.5" x14ac:dyDescent="0.25">
      <c r="A130" s="421"/>
      <c r="B130" s="283"/>
      <c r="C130" s="417"/>
      <c r="D130" s="248" t="s">
        <v>488</v>
      </c>
      <c r="E130" s="417"/>
      <c r="F130" s="220">
        <v>1130</v>
      </c>
      <c r="G130" s="117">
        <v>1356</v>
      </c>
      <c r="H130" s="250" t="s">
        <v>714</v>
      </c>
    </row>
    <row r="131" spans="1:8" ht="15.75" x14ac:dyDescent="0.25">
      <c r="A131" s="440">
        <v>13</v>
      </c>
      <c r="B131" s="283" t="s">
        <v>78</v>
      </c>
      <c r="C131" s="292" t="s">
        <v>521</v>
      </c>
      <c r="D131" s="292"/>
      <c r="E131" s="292"/>
      <c r="F131" s="292"/>
      <c r="G131" s="292"/>
      <c r="H131" s="293"/>
    </row>
    <row r="132" spans="1:8" ht="15.75" x14ac:dyDescent="0.25">
      <c r="A132" s="440"/>
      <c r="B132" s="283"/>
      <c r="C132" s="417" t="s">
        <v>489</v>
      </c>
      <c r="D132" s="417" t="s">
        <v>80</v>
      </c>
      <c r="E132" s="55"/>
      <c r="F132" s="220">
        <v>840</v>
      </c>
      <c r="G132" s="117">
        <v>1008</v>
      </c>
      <c r="H132" s="250" t="s">
        <v>490</v>
      </c>
    </row>
    <row r="133" spans="1:8" ht="15.75" x14ac:dyDescent="0.25">
      <c r="A133" s="440"/>
      <c r="B133" s="283"/>
      <c r="C133" s="417"/>
      <c r="D133" s="417"/>
      <c r="E133" s="55"/>
      <c r="F133" s="220">
        <v>637</v>
      </c>
      <c r="G133" s="117">
        <v>764.4</v>
      </c>
      <c r="H133" s="74" t="s">
        <v>422</v>
      </c>
    </row>
    <row r="134" spans="1:8" ht="15.75" x14ac:dyDescent="0.25">
      <c r="A134" s="440"/>
      <c r="B134" s="283"/>
      <c r="C134" s="417"/>
      <c r="D134" s="417"/>
      <c r="E134" s="55"/>
      <c r="F134" s="220">
        <v>1109</v>
      </c>
      <c r="G134" s="117">
        <v>1330.8</v>
      </c>
      <c r="H134" s="74" t="s">
        <v>491</v>
      </c>
    </row>
    <row r="135" spans="1:8" ht="15.75" x14ac:dyDescent="0.25">
      <c r="A135" s="440">
        <v>14</v>
      </c>
      <c r="B135" s="283" t="s">
        <v>176</v>
      </c>
      <c r="C135" s="422" t="s">
        <v>177</v>
      </c>
      <c r="D135" s="422"/>
      <c r="E135" s="422"/>
      <c r="F135" s="422"/>
      <c r="G135" s="422"/>
      <c r="H135" s="423"/>
    </row>
    <row r="136" spans="1:8" ht="63" x14ac:dyDescent="0.25">
      <c r="A136" s="440"/>
      <c r="B136" s="283"/>
      <c r="C136" s="245" t="s">
        <v>177</v>
      </c>
      <c r="D136" s="245" t="s">
        <v>80</v>
      </c>
      <c r="E136" s="249"/>
      <c r="F136" s="220">
        <v>5118</v>
      </c>
      <c r="G136" s="117">
        <v>6141.5999999999995</v>
      </c>
      <c r="H136" s="250" t="s">
        <v>492</v>
      </c>
    </row>
    <row r="137" spans="1:8" ht="15.75" x14ac:dyDescent="0.25">
      <c r="A137" s="440"/>
      <c r="B137" s="283"/>
      <c r="C137" s="417" t="s">
        <v>177</v>
      </c>
      <c r="D137" s="248" t="s">
        <v>22</v>
      </c>
      <c r="E137" s="249" t="s">
        <v>376</v>
      </c>
      <c r="F137" s="220">
        <v>2435</v>
      </c>
      <c r="G137" s="117">
        <v>2922</v>
      </c>
      <c r="H137" s="418" t="s">
        <v>493</v>
      </c>
    </row>
    <row r="138" spans="1:8" ht="31.5" x14ac:dyDescent="0.25">
      <c r="A138" s="440"/>
      <c r="B138" s="283"/>
      <c r="C138" s="417"/>
      <c r="D138" s="248" t="s">
        <v>22</v>
      </c>
      <c r="E138" s="242" t="s">
        <v>117</v>
      </c>
      <c r="F138" s="220">
        <v>2435</v>
      </c>
      <c r="G138" s="117">
        <v>2922</v>
      </c>
      <c r="H138" s="418"/>
    </row>
    <row r="139" spans="1:8" ht="31.5" x14ac:dyDescent="0.25">
      <c r="A139" s="243">
        <v>15</v>
      </c>
      <c r="B139" s="204" t="s">
        <v>180</v>
      </c>
      <c r="C139" s="244" t="s">
        <v>181</v>
      </c>
      <c r="D139" s="245" t="s">
        <v>169</v>
      </c>
      <c r="E139" s="242" t="s">
        <v>494</v>
      </c>
      <c r="F139" s="220">
        <v>191</v>
      </c>
      <c r="G139" s="117">
        <v>229.2</v>
      </c>
      <c r="H139" s="250" t="s">
        <v>495</v>
      </c>
    </row>
    <row r="140" spans="1:8" s="23" customFormat="1" ht="15.75" x14ac:dyDescent="0.25">
      <c r="A140" s="524"/>
      <c r="B140" s="368"/>
      <c r="C140" s="342" t="s">
        <v>183</v>
      </c>
      <c r="D140" s="343"/>
      <c r="E140" s="343"/>
      <c r="F140" s="343"/>
      <c r="G140" s="343"/>
      <c r="H140" s="344"/>
    </row>
    <row r="141" spans="1:8" ht="31.5" x14ac:dyDescent="0.25">
      <c r="A141" s="243">
        <v>16</v>
      </c>
      <c r="B141" s="204" t="s">
        <v>187</v>
      </c>
      <c r="C141" s="244" t="s">
        <v>183</v>
      </c>
      <c r="D141" s="245" t="s">
        <v>22</v>
      </c>
      <c r="E141" s="249"/>
      <c r="F141" s="138">
        <v>1665</v>
      </c>
      <c r="G141" s="117">
        <v>1998</v>
      </c>
      <c r="H141" s="250" t="s">
        <v>496</v>
      </c>
    </row>
    <row r="142" spans="1:8" ht="15.75" x14ac:dyDescent="0.25">
      <c r="A142" s="440">
        <v>17</v>
      </c>
      <c r="B142" s="283" t="s">
        <v>83</v>
      </c>
      <c r="C142" s="422" t="s">
        <v>84</v>
      </c>
      <c r="D142" s="422"/>
      <c r="E142" s="422"/>
      <c r="F142" s="422"/>
      <c r="G142" s="422"/>
      <c r="H142" s="423"/>
    </row>
    <row r="143" spans="1:8" ht="31.5" x14ac:dyDescent="0.25">
      <c r="A143" s="440"/>
      <c r="B143" s="283"/>
      <c r="C143" s="459" t="s">
        <v>497</v>
      </c>
      <c r="D143" s="417" t="s">
        <v>85</v>
      </c>
      <c r="E143" s="436"/>
      <c r="F143" s="138">
        <v>494</v>
      </c>
      <c r="G143" s="138">
        <v>592.79999999999995</v>
      </c>
      <c r="H143" s="250" t="s">
        <v>498</v>
      </c>
    </row>
    <row r="144" spans="1:8" ht="15.75" x14ac:dyDescent="0.25">
      <c r="A144" s="440"/>
      <c r="B144" s="283"/>
      <c r="C144" s="460"/>
      <c r="D144" s="417"/>
      <c r="E144" s="436"/>
      <c r="F144" s="296" t="s">
        <v>24</v>
      </c>
      <c r="G144" s="296"/>
      <c r="H144" s="250" t="s">
        <v>499</v>
      </c>
    </row>
    <row r="145" spans="1:8" ht="15.75" x14ac:dyDescent="0.25">
      <c r="A145" s="440"/>
      <c r="B145" s="283"/>
      <c r="C145" s="460"/>
      <c r="D145" s="417" t="s">
        <v>22</v>
      </c>
      <c r="E145" s="249" t="s">
        <v>23</v>
      </c>
      <c r="F145" s="137">
        <v>4320</v>
      </c>
      <c r="G145" s="137">
        <v>5184</v>
      </c>
      <c r="H145" s="418" t="s">
        <v>315</v>
      </c>
    </row>
    <row r="146" spans="1:8" ht="31.5" x14ac:dyDescent="0.25">
      <c r="A146" s="440"/>
      <c r="B146" s="283"/>
      <c r="C146" s="460"/>
      <c r="D146" s="417"/>
      <c r="E146" s="242" t="s">
        <v>117</v>
      </c>
      <c r="F146" s="137">
        <v>5872</v>
      </c>
      <c r="G146" s="137">
        <v>7046.4</v>
      </c>
      <c r="H146" s="418"/>
    </row>
    <row r="147" spans="1:8" ht="78.75" x14ac:dyDescent="0.25">
      <c r="A147" s="440"/>
      <c r="B147" s="283"/>
      <c r="C147" s="460"/>
      <c r="D147" s="244" t="s">
        <v>85</v>
      </c>
      <c r="E147" s="244"/>
      <c r="F147" s="296" t="s">
        <v>24</v>
      </c>
      <c r="G147" s="296"/>
      <c r="H147" s="250" t="s">
        <v>314</v>
      </c>
    </row>
    <row r="148" spans="1:8" ht="15.75" x14ac:dyDescent="0.25">
      <c r="A148" s="440"/>
      <c r="B148" s="283"/>
      <c r="C148" s="460"/>
      <c r="D148" s="417" t="s">
        <v>22</v>
      </c>
      <c r="E148" s="249" t="s">
        <v>285</v>
      </c>
      <c r="F148" s="137">
        <v>2046</v>
      </c>
      <c r="G148" s="137">
        <v>2455.1999999999998</v>
      </c>
      <c r="H148" s="418" t="s">
        <v>500</v>
      </c>
    </row>
    <row r="149" spans="1:8" ht="15.75" x14ac:dyDescent="0.25">
      <c r="A149" s="440"/>
      <c r="B149" s="283"/>
      <c r="C149" s="460"/>
      <c r="D149" s="417"/>
      <c r="E149" s="249" t="s">
        <v>23</v>
      </c>
      <c r="F149" s="137">
        <v>3387</v>
      </c>
      <c r="G149" s="137">
        <v>4064.3999999999996</v>
      </c>
      <c r="H149" s="418"/>
    </row>
    <row r="150" spans="1:8" ht="15.75" x14ac:dyDescent="0.25">
      <c r="A150" s="440"/>
      <c r="B150" s="283"/>
      <c r="C150" s="460"/>
      <c r="D150" s="417"/>
      <c r="E150" s="249" t="s">
        <v>26</v>
      </c>
      <c r="F150" s="137">
        <v>6778</v>
      </c>
      <c r="G150" s="137">
        <v>8133.5999999999995</v>
      </c>
      <c r="H150" s="418"/>
    </row>
    <row r="151" spans="1:8" ht="15.75" x14ac:dyDescent="0.25">
      <c r="A151" s="440"/>
      <c r="B151" s="283"/>
      <c r="C151" s="460"/>
      <c r="D151" s="417"/>
      <c r="E151" s="249" t="s">
        <v>160</v>
      </c>
      <c r="F151" s="137">
        <v>6966</v>
      </c>
      <c r="G151" s="137">
        <v>8359.1999999999989</v>
      </c>
      <c r="H151" s="418"/>
    </row>
    <row r="152" spans="1:8" ht="15.75" x14ac:dyDescent="0.25">
      <c r="A152" s="440"/>
      <c r="B152" s="283"/>
      <c r="C152" s="461"/>
      <c r="D152" s="245" t="s">
        <v>27</v>
      </c>
      <c r="E152" s="249" t="s">
        <v>27</v>
      </c>
      <c r="F152" s="137">
        <v>7224</v>
      </c>
      <c r="G152" s="137">
        <v>8668.7999999999993</v>
      </c>
      <c r="H152" s="418"/>
    </row>
    <row r="153" spans="1:8" ht="15.75" x14ac:dyDescent="0.25">
      <c r="A153" s="440">
        <v>18</v>
      </c>
      <c r="B153" s="283" t="s">
        <v>194</v>
      </c>
      <c r="C153" s="466" t="s">
        <v>195</v>
      </c>
      <c r="D153" s="466"/>
      <c r="E153" s="466"/>
      <c r="F153" s="466"/>
      <c r="G153" s="466"/>
      <c r="H153" s="467"/>
    </row>
    <row r="154" spans="1:8" ht="15.75" x14ac:dyDescent="0.25">
      <c r="A154" s="440"/>
      <c r="B154" s="283"/>
      <c r="C154" s="459" t="s">
        <v>501</v>
      </c>
      <c r="D154" s="417" t="s">
        <v>22</v>
      </c>
      <c r="E154" s="244" t="s">
        <v>502</v>
      </c>
      <c r="F154" s="430" t="s">
        <v>24</v>
      </c>
      <c r="G154" s="430"/>
      <c r="H154" s="250"/>
    </row>
    <row r="155" spans="1:8" ht="157.5" x14ac:dyDescent="0.25">
      <c r="A155" s="440"/>
      <c r="B155" s="283"/>
      <c r="C155" s="461"/>
      <c r="D155" s="417"/>
      <c r="E155" s="249" t="s">
        <v>308</v>
      </c>
      <c r="F155" s="137">
        <v>14990</v>
      </c>
      <c r="G155" s="137">
        <v>17988</v>
      </c>
      <c r="H155" s="250" t="s">
        <v>503</v>
      </c>
    </row>
    <row r="156" spans="1:8" ht="15.75" x14ac:dyDescent="0.25">
      <c r="A156" s="440"/>
      <c r="B156" s="283"/>
      <c r="C156" s="455" t="s">
        <v>504</v>
      </c>
      <c r="D156" s="417"/>
      <c r="E156" s="242" t="s">
        <v>502</v>
      </c>
      <c r="F156" s="436" t="s">
        <v>24</v>
      </c>
      <c r="G156" s="436"/>
      <c r="H156" s="250"/>
    </row>
    <row r="157" spans="1:8" ht="63" x14ac:dyDescent="0.25">
      <c r="A157" s="440"/>
      <c r="B157" s="283"/>
      <c r="C157" s="462"/>
      <c r="D157" s="417"/>
      <c r="E157" s="249" t="s">
        <v>308</v>
      </c>
      <c r="F157" s="137">
        <v>7319</v>
      </c>
      <c r="G157" s="137">
        <v>8782.7999999999993</v>
      </c>
      <c r="H157" s="250" t="s">
        <v>319</v>
      </c>
    </row>
    <row r="158" spans="1:8" ht="47.25" x14ac:dyDescent="0.25">
      <c r="A158" s="437"/>
      <c r="B158" s="431"/>
      <c r="C158" s="456"/>
      <c r="D158" s="246" t="s">
        <v>98</v>
      </c>
      <c r="E158" s="246" t="s">
        <v>22</v>
      </c>
      <c r="F158" s="117">
        <v>5569</v>
      </c>
      <c r="G158" s="137">
        <v>6682.8</v>
      </c>
      <c r="H158" s="193" t="s">
        <v>505</v>
      </c>
    </row>
    <row r="159" spans="1:8" ht="15.75" x14ac:dyDescent="0.25">
      <c r="A159" s="465" t="s">
        <v>88</v>
      </c>
      <c r="B159" s="283"/>
      <c r="C159" s="466" t="s">
        <v>112</v>
      </c>
      <c r="D159" s="466"/>
      <c r="E159" s="466"/>
      <c r="F159" s="466"/>
      <c r="G159" s="466"/>
      <c r="H159" s="467"/>
    </row>
    <row r="160" spans="1:8" ht="15.75" x14ac:dyDescent="0.25">
      <c r="A160" s="203" t="s">
        <v>506</v>
      </c>
      <c r="B160" s="204" t="s">
        <v>428</v>
      </c>
      <c r="C160" s="244" t="s">
        <v>429</v>
      </c>
      <c r="D160" s="244" t="s">
        <v>27</v>
      </c>
      <c r="E160" s="249"/>
      <c r="F160" s="446" t="s">
        <v>24</v>
      </c>
      <c r="G160" s="446"/>
      <c r="H160" s="250"/>
    </row>
    <row r="161" spans="1:8" ht="31.5" x14ac:dyDescent="0.25">
      <c r="A161" s="203" t="s">
        <v>197</v>
      </c>
      <c r="B161" s="204" t="s">
        <v>90</v>
      </c>
      <c r="C161" s="244" t="s">
        <v>91</v>
      </c>
      <c r="D161" s="244" t="s">
        <v>22</v>
      </c>
      <c r="E161" s="242" t="s">
        <v>81</v>
      </c>
      <c r="F161" s="446" t="s">
        <v>24</v>
      </c>
      <c r="G161" s="446"/>
      <c r="H161" s="250" t="s">
        <v>92</v>
      </c>
    </row>
    <row r="162" spans="1:8" ht="15.75" x14ac:dyDescent="0.25">
      <c r="A162" s="440">
        <v>21</v>
      </c>
      <c r="B162" s="283" t="s">
        <v>93</v>
      </c>
      <c r="C162" s="430" t="s">
        <v>94</v>
      </c>
      <c r="D162" s="417" t="s">
        <v>22</v>
      </c>
      <c r="E162" s="249" t="s">
        <v>23</v>
      </c>
      <c r="F162" s="446" t="s">
        <v>24</v>
      </c>
      <c r="G162" s="446"/>
      <c r="H162" s="250"/>
    </row>
    <row r="163" spans="1:8" ht="31.5" x14ac:dyDescent="0.25">
      <c r="A163" s="440"/>
      <c r="B163" s="283"/>
      <c r="C163" s="430"/>
      <c r="D163" s="417"/>
      <c r="E163" s="242" t="s">
        <v>117</v>
      </c>
      <c r="F163" s="446" t="s">
        <v>24</v>
      </c>
      <c r="G163" s="446"/>
      <c r="H163" s="250"/>
    </row>
    <row r="164" spans="1:8" ht="31.5" x14ac:dyDescent="0.25">
      <c r="A164" s="243">
        <v>22</v>
      </c>
      <c r="B164" s="204" t="s">
        <v>200</v>
      </c>
      <c r="C164" s="244" t="s">
        <v>201</v>
      </c>
      <c r="D164" s="245" t="s">
        <v>27</v>
      </c>
      <c r="E164" s="242"/>
      <c r="F164" s="446" t="s">
        <v>24</v>
      </c>
      <c r="G164" s="446"/>
      <c r="H164" s="75"/>
    </row>
    <row r="165" spans="1:8" ht="15.75" x14ac:dyDescent="0.25">
      <c r="A165" s="440">
        <v>23</v>
      </c>
      <c r="B165" s="439" t="s">
        <v>96</v>
      </c>
      <c r="C165" s="294" t="s">
        <v>203</v>
      </c>
      <c r="D165" s="294"/>
      <c r="E165" s="294"/>
      <c r="F165" s="294"/>
      <c r="G165" s="294"/>
      <c r="H165" s="295"/>
    </row>
    <row r="166" spans="1:8" ht="63" x14ac:dyDescent="0.25">
      <c r="A166" s="440"/>
      <c r="B166" s="439"/>
      <c r="C166" s="244" t="s">
        <v>97</v>
      </c>
      <c r="D166" s="245"/>
      <c r="E166" s="244" t="s">
        <v>507</v>
      </c>
      <c r="F166" s="296" t="s">
        <v>24</v>
      </c>
      <c r="G166" s="296"/>
      <c r="H166" s="250" t="s">
        <v>508</v>
      </c>
    </row>
    <row r="167" spans="1:8" ht="63" x14ac:dyDescent="0.25">
      <c r="A167" s="440"/>
      <c r="B167" s="439"/>
      <c r="C167" s="244" t="s">
        <v>97</v>
      </c>
      <c r="D167" s="245" t="s">
        <v>22</v>
      </c>
      <c r="E167" s="244" t="s">
        <v>507</v>
      </c>
      <c r="F167" s="220">
        <v>212</v>
      </c>
      <c r="G167" s="220">
        <v>254.39999999999998</v>
      </c>
      <c r="H167" s="193" t="s">
        <v>99</v>
      </c>
    </row>
    <row r="168" spans="1:8" ht="31.5" x14ac:dyDescent="0.25">
      <c r="A168" s="243">
        <v>24</v>
      </c>
      <c r="B168" s="204" t="s">
        <v>100</v>
      </c>
      <c r="C168" s="244" t="s">
        <v>509</v>
      </c>
      <c r="D168" s="245" t="s">
        <v>85</v>
      </c>
      <c r="E168" s="242"/>
      <c r="F168" s="220">
        <v>2181.91</v>
      </c>
      <c r="G168" s="220">
        <v>2618.2919999999999</v>
      </c>
      <c r="H168" s="193"/>
    </row>
    <row r="169" spans="1:8" ht="15.75" x14ac:dyDescent="0.25">
      <c r="A169" s="441" t="s">
        <v>207</v>
      </c>
      <c r="B169" s="439"/>
      <c r="C169" s="439" t="s">
        <v>208</v>
      </c>
      <c r="D169" s="439"/>
      <c r="E169" s="439"/>
      <c r="F169" s="439"/>
      <c r="G169" s="439"/>
      <c r="H169" s="442"/>
    </row>
    <row r="170" spans="1:8" ht="28.5" customHeight="1" x14ac:dyDescent="0.25">
      <c r="A170" s="291">
        <v>25</v>
      </c>
      <c r="B170" s="278" t="s">
        <v>209</v>
      </c>
      <c r="C170" s="347" t="s">
        <v>210</v>
      </c>
      <c r="D170" s="280" t="s">
        <v>211</v>
      </c>
      <c r="E170" s="200" t="s">
        <v>23</v>
      </c>
      <c r="F170" s="220">
        <v>1859</v>
      </c>
      <c r="G170" s="220">
        <v>2230.7999999999997</v>
      </c>
      <c r="H170" s="419" t="s">
        <v>715</v>
      </c>
    </row>
    <row r="171" spans="1:8" ht="28.5" customHeight="1" x14ac:dyDescent="0.25">
      <c r="A171" s="291"/>
      <c r="B171" s="278"/>
      <c r="C171" s="347"/>
      <c r="D171" s="280"/>
      <c r="E171" s="200" t="s">
        <v>26</v>
      </c>
      <c r="F171" s="220">
        <v>1859</v>
      </c>
      <c r="G171" s="220">
        <v>2230.7999999999997</v>
      </c>
      <c r="H171" s="419"/>
    </row>
    <row r="172" spans="1:8" ht="141.75" x14ac:dyDescent="0.25">
      <c r="A172" s="190">
        <v>26</v>
      </c>
      <c r="B172" s="187" t="s">
        <v>213</v>
      </c>
      <c r="C172" s="191" t="s">
        <v>214</v>
      </c>
      <c r="D172" s="205" t="s">
        <v>211</v>
      </c>
      <c r="E172" s="200"/>
      <c r="F172" s="220">
        <v>611</v>
      </c>
      <c r="G172" s="220">
        <v>733.19999999999993</v>
      </c>
      <c r="H172" s="241" t="s">
        <v>510</v>
      </c>
    </row>
    <row r="173" spans="1:8" ht="15.75" x14ac:dyDescent="0.25">
      <c r="A173" s="291">
        <v>27</v>
      </c>
      <c r="B173" s="278" t="s">
        <v>338</v>
      </c>
      <c r="C173" s="284" t="s">
        <v>339</v>
      </c>
      <c r="D173" s="201" t="s">
        <v>22</v>
      </c>
      <c r="E173" s="201" t="s">
        <v>23</v>
      </c>
      <c r="F173" s="220">
        <v>3021</v>
      </c>
      <c r="G173" s="220">
        <v>3625.2</v>
      </c>
      <c r="H173" s="285" t="s">
        <v>511</v>
      </c>
    </row>
    <row r="174" spans="1:8" ht="15.75" x14ac:dyDescent="0.25">
      <c r="A174" s="437"/>
      <c r="B174" s="431"/>
      <c r="C174" s="438"/>
      <c r="D174" s="201" t="s">
        <v>22</v>
      </c>
      <c r="E174" s="201" t="s">
        <v>26</v>
      </c>
      <c r="F174" s="220">
        <v>3262</v>
      </c>
      <c r="G174" s="220">
        <v>3914.3999999999996</v>
      </c>
      <c r="H174" s="285"/>
    </row>
    <row r="175" spans="1:8" ht="15.75" x14ac:dyDescent="0.25">
      <c r="A175" s="444" t="s">
        <v>512</v>
      </c>
      <c r="B175" s="422"/>
      <c r="C175" s="422"/>
      <c r="D175" s="422"/>
      <c r="E175" s="422"/>
      <c r="F175" s="422"/>
      <c r="G175" s="422"/>
      <c r="H175" s="423"/>
    </row>
    <row r="176" spans="1:8" ht="15.75" x14ac:dyDescent="0.25">
      <c r="A176" s="421">
        <v>28</v>
      </c>
      <c r="B176" s="204"/>
      <c r="C176" s="283" t="s">
        <v>342</v>
      </c>
      <c r="D176" s="283"/>
      <c r="E176" s="283"/>
      <c r="F176" s="283"/>
      <c r="G176" s="283"/>
      <c r="H176" s="445"/>
    </row>
    <row r="177" spans="1:8" ht="50.25" customHeight="1" x14ac:dyDescent="0.25">
      <c r="A177" s="421"/>
      <c r="B177" s="283" t="s">
        <v>38</v>
      </c>
      <c r="C177" s="284" t="s">
        <v>513</v>
      </c>
      <c r="D177" s="284" t="s">
        <v>22</v>
      </c>
      <c r="E177" s="201" t="s">
        <v>23</v>
      </c>
      <c r="F177" s="572">
        <v>17690</v>
      </c>
      <c r="G177" s="572">
        <v>21228</v>
      </c>
      <c r="H177" s="419" t="s">
        <v>514</v>
      </c>
    </row>
    <row r="178" spans="1:8" ht="50.25" customHeight="1" x14ac:dyDescent="0.25">
      <c r="A178" s="421"/>
      <c r="B178" s="283"/>
      <c r="C178" s="284"/>
      <c r="D178" s="284"/>
      <c r="E178" s="201" t="s">
        <v>26</v>
      </c>
      <c r="F178" s="572">
        <v>21105</v>
      </c>
      <c r="G178" s="572">
        <v>25326</v>
      </c>
      <c r="H178" s="419"/>
    </row>
    <row r="179" spans="1:8" ht="15.75" x14ac:dyDescent="0.25">
      <c r="A179" s="426">
        <v>29</v>
      </c>
      <c r="B179" s="428" t="s">
        <v>74</v>
      </c>
      <c r="C179" s="422" t="s">
        <v>75</v>
      </c>
      <c r="D179" s="422"/>
      <c r="E179" s="422"/>
      <c r="F179" s="422"/>
      <c r="G179" s="422"/>
      <c r="H179" s="423"/>
    </row>
    <row r="180" spans="1:8" ht="22.5" customHeight="1" x14ac:dyDescent="0.25">
      <c r="A180" s="426"/>
      <c r="B180" s="428"/>
      <c r="C180" s="430" t="s">
        <v>515</v>
      </c>
      <c r="D180" s="431" t="s">
        <v>158</v>
      </c>
      <c r="E180" s="244" t="s">
        <v>23</v>
      </c>
      <c r="F180" s="137">
        <v>0</v>
      </c>
      <c r="G180" s="138">
        <v>0</v>
      </c>
      <c r="H180" s="433" t="s">
        <v>516</v>
      </c>
    </row>
    <row r="181" spans="1:8" ht="22.5" customHeight="1" x14ac:dyDescent="0.25">
      <c r="A181" s="426"/>
      <c r="B181" s="428"/>
      <c r="C181" s="430"/>
      <c r="D181" s="431"/>
      <c r="E181" s="244" t="s">
        <v>26</v>
      </c>
      <c r="F181" s="137">
        <v>0</v>
      </c>
      <c r="G181" s="138">
        <v>0</v>
      </c>
      <c r="H181" s="433"/>
    </row>
    <row r="182" spans="1:8" ht="22.5" customHeight="1" x14ac:dyDescent="0.25">
      <c r="A182" s="426"/>
      <c r="B182" s="428"/>
      <c r="C182" s="430" t="s">
        <v>517</v>
      </c>
      <c r="D182" s="431"/>
      <c r="E182" s="244" t="s">
        <v>23</v>
      </c>
      <c r="F182" s="137">
        <v>201</v>
      </c>
      <c r="G182" s="138">
        <v>241.2</v>
      </c>
      <c r="H182" s="433"/>
    </row>
    <row r="183" spans="1:8" ht="22.5" customHeight="1" thickBot="1" x14ac:dyDescent="0.3">
      <c r="A183" s="427"/>
      <c r="B183" s="429"/>
      <c r="C183" s="435"/>
      <c r="D183" s="432"/>
      <c r="E183" s="253" t="s">
        <v>26</v>
      </c>
      <c r="F183" s="584">
        <v>376</v>
      </c>
      <c r="G183" s="150">
        <v>451.2</v>
      </c>
      <c r="H183" s="434"/>
    </row>
    <row r="184" spans="1:8" ht="15.75" x14ac:dyDescent="0.25">
      <c r="A184" s="116"/>
      <c r="B184" s="116"/>
      <c r="C184" s="116"/>
      <c r="D184" s="116"/>
      <c r="E184" s="116"/>
      <c r="F184" s="116"/>
      <c r="G184" s="166"/>
      <c r="H184" s="166"/>
    </row>
    <row r="185" spans="1:8" ht="15.75" x14ac:dyDescent="0.25">
      <c r="A185" s="127" t="s">
        <v>102</v>
      </c>
      <c r="B185" s="127"/>
      <c r="C185" s="127"/>
      <c r="D185" s="124"/>
      <c r="E185" s="124"/>
      <c r="F185" s="104"/>
      <c r="G185" s="99"/>
      <c r="H185" s="99"/>
    </row>
    <row r="186" spans="1:8" ht="15.75" x14ac:dyDescent="0.25">
      <c r="A186" s="127"/>
      <c r="B186" s="127"/>
      <c r="C186" s="127"/>
      <c r="D186" s="130"/>
      <c r="E186" s="124"/>
      <c r="F186" s="104"/>
      <c r="G186" s="99"/>
      <c r="H186" s="99"/>
    </row>
    <row r="187" spans="1:8" ht="15.75" x14ac:dyDescent="0.25">
      <c r="A187" s="127" t="s">
        <v>103</v>
      </c>
      <c r="B187" s="127"/>
      <c r="C187" s="127"/>
      <c r="D187" s="130"/>
      <c r="E187" s="165" t="s">
        <v>104</v>
      </c>
      <c r="F187" s="104"/>
      <c r="G187" s="99"/>
      <c r="H187" s="99"/>
    </row>
    <row r="188" spans="1:8" ht="15.75" x14ac:dyDescent="0.25">
      <c r="A188" s="127"/>
      <c r="B188" s="127"/>
      <c r="C188" s="127"/>
      <c r="D188" s="130"/>
      <c r="E188" s="104"/>
      <c r="F188" s="104"/>
      <c r="G188" s="99"/>
      <c r="H188" s="99"/>
    </row>
    <row r="189" spans="1:8" ht="15.75" x14ac:dyDescent="0.25">
      <c r="A189" s="127" t="s">
        <v>105</v>
      </c>
      <c r="B189" s="127"/>
      <c r="C189" s="127"/>
      <c r="D189" s="130"/>
      <c r="E189" s="68" t="s">
        <v>106</v>
      </c>
      <c r="F189" s="104"/>
      <c r="G189" s="99"/>
      <c r="H189" s="99"/>
    </row>
    <row r="190" spans="1:8" ht="15.75" x14ac:dyDescent="0.25">
      <c r="A190" s="127"/>
      <c r="B190" s="127"/>
      <c r="C190" s="127"/>
      <c r="D190" s="130"/>
      <c r="E190" s="68"/>
      <c r="F190" s="104"/>
      <c r="G190" s="99"/>
      <c r="H190" s="99"/>
    </row>
    <row r="191" spans="1:8" ht="15.75" x14ac:dyDescent="0.25">
      <c r="A191" s="127" t="s">
        <v>107</v>
      </c>
      <c r="B191" s="127"/>
      <c r="C191" s="127"/>
      <c r="D191" s="130"/>
      <c r="E191" s="68" t="s">
        <v>108</v>
      </c>
      <c r="F191" s="104"/>
      <c r="G191" s="99"/>
      <c r="H191" s="99"/>
    </row>
    <row r="192" spans="1:8" ht="15.75" x14ac:dyDescent="0.25">
      <c r="A192" s="127"/>
      <c r="B192" s="127"/>
      <c r="C192" s="127"/>
      <c r="D192" s="130"/>
      <c r="E192" s="68"/>
      <c r="F192" s="104"/>
      <c r="G192" s="99"/>
      <c r="H192" s="99"/>
    </row>
    <row r="193" spans="1:8" ht="15.75" x14ac:dyDescent="0.25">
      <c r="A193" s="127" t="s">
        <v>518</v>
      </c>
      <c r="B193" s="127"/>
      <c r="C193" s="127"/>
      <c r="D193" s="130"/>
      <c r="E193" s="68" t="s">
        <v>716</v>
      </c>
      <c r="F193" s="104"/>
      <c r="G193" s="99"/>
      <c r="H193" s="99"/>
    </row>
    <row r="194" spans="1:8" ht="15.75" x14ac:dyDescent="0.25">
      <c r="A194" s="127"/>
      <c r="B194" s="127"/>
      <c r="C194" s="127"/>
      <c r="D194" s="126"/>
      <c r="E194" s="104"/>
      <c r="F194" s="104"/>
      <c r="G194" s="99"/>
      <c r="H194" s="99"/>
    </row>
    <row r="195" spans="1:8" ht="15.75" x14ac:dyDescent="0.25">
      <c r="A195" s="127" t="s">
        <v>519</v>
      </c>
      <c r="B195" s="127"/>
      <c r="C195" s="127"/>
      <c r="D195" s="126"/>
      <c r="E195" s="68" t="s">
        <v>520</v>
      </c>
      <c r="F195" s="104"/>
      <c r="G195" s="99"/>
      <c r="H195" s="99"/>
    </row>
  </sheetData>
  <mergeCells count="208">
    <mergeCell ref="D86:D88"/>
    <mergeCell ref="E86:E88"/>
    <mergeCell ref="B142:B152"/>
    <mergeCell ref="C142:H142"/>
    <mergeCell ref="A76:H76"/>
    <mergeCell ref="C170:C171"/>
    <mergeCell ref="D170:D171"/>
    <mergeCell ref="H170:H171"/>
    <mergeCell ref="A159:B159"/>
    <mergeCell ref="C159:H159"/>
    <mergeCell ref="F160:G160"/>
    <mergeCell ref="F161:G161"/>
    <mergeCell ref="A162:A163"/>
    <mergeCell ref="B162:B163"/>
    <mergeCell ref="C162:C163"/>
    <mergeCell ref="D162:D163"/>
    <mergeCell ref="F162:G162"/>
    <mergeCell ref="F163:G163"/>
    <mergeCell ref="A77:B77"/>
    <mergeCell ref="C77:H77"/>
    <mergeCell ref="B153:B158"/>
    <mergeCell ref="C153:H153"/>
    <mergeCell ref="D154:D157"/>
    <mergeCell ref="F154:G154"/>
    <mergeCell ref="D68:D75"/>
    <mergeCell ref="C71:C73"/>
    <mergeCell ref="C74:C75"/>
    <mergeCell ref="A131:A134"/>
    <mergeCell ref="B131:B134"/>
    <mergeCell ref="D64:D65"/>
    <mergeCell ref="F64:G64"/>
    <mergeCell ref="H64:H66"/>
    <mergeCell ref="F65:G65"/>
    <mergeCell ref="F66:G66"/>
    <mergeCell ref="B67:B75"/>
    <mergeCell ref="C67:H67"/>
    <mergeCell ref="D89:D90"/>
    <mergeCell ref="A64:A66"/>
    <mergeCell ref="B64:B66"/>
    <mergeCell ref="F79:G79"/>
    <mergeCell ref="F80:G80"/>
    <mergeCell ref="E83:E85"/>
    <mergeCell ref="D91:D92"/>
    <mergeCell ref="A81:A90"/>
    <mergeCell ref="B81:B90"/>
    <mergeCell ref="B91:B93"/>
    <mergeCell ref="C91:C93"/>
    <mergeCell ref="A94:B94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16:A18"/>
    <mergeCell ref="B16:B18"/>
    <mergeCell ref="C16:C18"/>
    <mergeCell ref="D16:D17"/>
    <mergeCell ref="F16:G16"/>
    <mergeCell ref="A25:A63"/>
    <mergeCell ref="B25:B63"/>
    <mergeCell ref="C25:H25"/>
    <mergeCell ref="H26:H27"/>
    <mergeCell ref="C54:C55"/>
    <mergeCell ref="C56:C57"/>
    <mergeCell ref="C58:C59"/>
    <mergeCell ref="C60:C61"/>
    <mergeCell ref="C62:C63"/>
    <mergeCell ref="H30:H63"/>
    <mergeCell ref="C30:C31"/>
    <mergeCell ref="C44:C45"/>
    <mergeCell ref="C46:C47"/>
    <mergeCell ref="C26:C29"/>
    <mergeCell ref="H28:H29"/>
    <mergeCell ref="H16:H18"/>
    <mergeCell ref="F17:G17"/>
    <mergeCell ref="F18:G18"/>
    <mergeCell ref="C32:C33"/>
    <mergeCell ref="C48:C49"/>
    <mergeCell ref="C50:C51"/>
    <mergeCell ref="C52:C53"/>
    <mergeCell ref="C38:C39"/>
    <mergeCell ref="C40:C41"/>
    <mergeCell ref="C42:C43"/>
    <mergeCell ref="C34:C35"/>
    <mergeCell ref="C36:C37"/>
    <mergeCell ref="A140:B140"/>
    <mergeCell ref="C140:H140"/>
    <mergeCell ref="C143:C152"/>
    <mergeCell ref="C154:C155"/>
    <mergeCell ref="C156:C158"/>
    <mergeCell ref="C94:H94"/>
    <mergeCell ref="C101:C102"/>
    <mergeCell ref="D101:D102"/>
    <mergeCell ref="H101:H102"/>
    <mergeCell ref="C131:H131"/>
    <mergeCell ref="C132:C134"/>
    <mergeCell ref="D132:D134"/>
    <mergeCell ref="E128:E130"/>
    <mergeCell ref="H122:H125"/>
    <mergeCell ref="C64:C66"/>
    <mergeCell ref="F156:G156"/>
    <mergeCell ref="A91:A93"/>
    <mergeCell ref="F91:G91"/>
    <mergeCell ref="E99:E100"/>
    <mergeCell ref="C95:H95"/>
    <mergeCell ref="B104:B126"/>
    <mergeCell ref="A104:A126"/>
    <mergeCell ref="C104:C106"/>
    <mergeCell ref="D104:D112"/>
    <mergeCell ref="H104:H112"/>
    <mergeCell ref="C107:C109"/>
    <mergeCell ref="C110:C112"/>
    <mergeCell ref="C116:C118"/>
    <mergeCell ref="C113:C115"/>
    <mergeCell ref="D116:D121"/>
    <mergeCell ref="D113:D115"/>
    <mergeCell ref="H113:H115"/>
    <mergeCell ref="H116:H121"/>
    <mergeCell ref="C119:C121"/>
    <mergeCell ref="C122:C125"/>
    <mergeCell ref="D122:D125"/>
    <mergeCell ref="A153:A158"/>
    <mergeCell ref="H96:H97"/>
    <mergeCell ref="H91:H93"/>
    <mergeCell ref="F92:G92"/>
    <mergeCell ref="F93:G93"/>
    <mergeCell ref="D99:D100"/>
    <mergeCell ref="A175:H175"/>
    <mergeCell ref="A176:A178"/>
    <mergeCell ref="C176:H176"/>
    <mergeCell ref="B177:B178"/>
    <mergeCell ref="C177:C178"/>
    <mergeCell ref="D177:D178"/>
    <mergeCell ref="H177:H178"/>
    <mergeCell ref="H173:H174"/>
    <mergeCell ref="F164:G164"/>
    <mergeCell ref="A135:A138"/>
    <mergeCell ref="B135:B138"/>
    <mergeCell ref="C135:H135"/>
    <mergeCell ref="C137:C138"/>
    <mergeCell ref="H137:H138"/>
    <mergeCell ref="F147:G147"/>
    <mergeCell ref="A142:A152"/>
    <mergeCell ref="A95:A102"/>
    <mergeCell ref="B95:B102"/>
    <mergeCell ref="D96:D97"/>
    <mergeCell ref="E96:E97"/>
    <mergeCell ref="A179:A183"/>
    <mergeCell ref="B179:B183"/>
    <mergeCell ref="C179:H179"/>
    <mergeCell ref="C180:C181"/>
    <mergeCell ref="D180:D183"/>
    <mergeCell ref="H180:H183"/>
    <mergeCell ref="C182:C183"/>
    <mergeCell ref="D143:D144"/>
    <mergeCell ref="E143:E144"/>
    <mergeCell ref="F144:G144"/>
    <mergeCell ref="D145:D146"/>
    <mergeCell ref="H145:H146"/>
    <mergeCell ref="A173:A174"/>
    <mergeCell ref="B173:B174"/>
    <mergeCell ref="C173:C174"/>
    <mergeCell ref="B165:B167"/>
    <mergeCell ref="A165:A167"/>
    <mergeCell ref="F166:G166"/>
    <mergeCell ref="C165:H165"/>
    <mergeCell ref="A169:B169"/>
    <mergeCell ref="C169:H169"/>
    <mergeCell ref="A170:A171"/>
    <mergeCell ref="B170:B171"/>
    <mergeCell ref="A8:H8"/>
    <mergeCell ref="D148:D151"/>
    <mergeCell ref="H148:H152"/>
    <mergeCell ref="C81:C90"/>
    <mergeCell ref="F81:G81"/>
    <mergeCell ref="H81:H82"/>
    <mergeCell ref="F82:G82"/>
    <mergeCell ref="D83:D85"/>
    <mergeCell ref="A67:A75"/>
    <mergeCell ref="C68:C70"/>
    <mergeCell ref="A78:A80"/>
    <mergeCell ref="B78:B80"/>
    <mergeCell ref="C78:C80"/>
    <mergeCell ref="D78:D79"/>
    <mergeCell ref="A127:A130"/>
    <mergeCell ref="B127:B130"/>
    <mergeCell ref="C127:H127"/>
    <mergeCell ref="C128:C130"/>
    <mergeCell ref="F78:G78"/>
    <mergeCell ref="H78:H80"/>
    <mergeCell ref="C103:H103"/>
    <mergeCell ref="A9:H9"/>
    <mergeCell ref="A10:H10"/>
    <mergeCell ref="A11:H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9"/>
  <sheetViews>
    <sheetView zoomScale="80" zoomScaleNormal="80" workbookViewId="0">
      <selection sqref="A1:XFD1048576"/>
    </sheetView>
  </sheetViews>
  <sheetFormatPr defaultRowHeight="15" x14ac:dyDescent="0.25"/>
  <cols>
    <col min="1" max="1" width="9.140625" style="503"/>
    <col min="2" max="2" width="13.140625" style="503" customWidth="1"/>
    <col min="3" max="3" width="51.140625" style="503" customWidth="1"/>
    <col min="4" max="4" width="14.28515625" style="503" customWidth="1"/>
    <col min="5" max="5" width="16" style="503" customWidth="1"/>
    <col min="6" max="7" width="14.85546875" style="503" customWidth="1"/>
    <col min="8" max="8" width="73.5703125" style="503" customWidth="1"/>
    <col min="9" max="16384" width="9.140625" style="503"/>
  </cols>
  <sheetData>
    <row r="2" spans="1:8" ht="15.75" x14ac:dyDescent="0.25">
      <c r="A2" s="128"/>
      <c r="B2" s="129"/>
      <c r="C2" s="129"/>
      <c r="D2" s="129"/>
      <c r="E2" s="129"/>
      <c r="F2" s="129"/>
      <c r="G2" s="267" t="s">
        <v>0</v>
      </c>
      <c r="H2" s="267"/>
    </row>
    <row r="3" spans="1:8" ht="15.75" x14ac:dyDescent="0.25">
      <c r="A3" s="128"/>
      <c r="B3" s="129"/>
      <c r="C3" s="129"/>
      <c r="D3" s="129"/>
      <c r="E3" s="129"/>
      <c r="F3" s="129"/>
      <c r="G3" s="268" t="s">
        <v>1</v>
      </c>
      <c r="H3" s="268"/>
    </row>
    <row r="4" spans="1:8" ht="15.75" x14ac:dyDescent="0.25">
      <c r="A4" s="128"/>
      <c r="B4" s="129"/>
      <c r="C4" s="129"/>
      <c r="D4" s="129"/>
      <c r="E4" s="129"/>
      <c r="F4" s="129"/>
      <c r="G4" s="269" t="s">
        <v>2</v>
      </c>
      <c r="H4" s="269"/>
    </row>
    <row r="5" spans="1:8" ht="15.75" x14ac:dyDescent="0.25">
      <c r="A5" s="128"/>
      <c r="B5" s="129"/>
      <c r="C5" s="129"/>
      <c r="D5" s="129"/>
      <c r="E5" s="129"/>
      <c r="F5" s="129"/>
      <c r="G5" s="80"/>
      <c r="H5" s="92"/>
    </row>
    <row r="6" spans="1:8" ht="15.75" x14ac:dyDescent="0.25">
      <c r="A6" s="128"/>
      <c r="B6" s="129"/>
      <c r="C6" s="129"/>
      <c r="D6" s="129"/>
      <c r="E6" s="129"/>
      <c r="F6" s="129"/>
      <c r="G6" s="270" t="s">
        <v>3</v>
      </c>
      <c r="H6" s="270"/>
    </row>
    <row r="7" spans="1:8" ht="15.75" x14ac:dyDescent="0.25">
      <c r="A7" s="81"/>
      <c r="B7" s="81"/>
      <c r="C7" s="81"/>
      <c r="D7" s="81"/>
      <c r="E7" s="81"/>
      <c r="F7" s="81"/>
      <c r="G7" s="90"/>
      <c r="H7" s="91"/>
    </row>
    <row r="8" spans="1:8" ht="15.75" x14ac:dyDescent="0.25">
      <c r="A8" s="266" t="s">
        <v>4</v>
      </c>
      <c r="B8" s="266"/>
      <c r="C8" s="266"/>
      <c r="D8" s="266"/>
      <c r="E8" s="266"/>
      <c r="F8" s="266"/>
      <c r="G8" s="266"/>
      <c r="H8" s="266"/>
    </row>
    <row r="9" spans="1:8" ht="15.75" x14ac:dyDescent="0.25">
      <c r="A9" s="266" t="s">
        <v>224</v>
      </c>
      <c r="B9" s="266"/>
      <c r="C9" s="266"/>
      <c r="D9" s="266"/>
      <c r="E9" s="266"/>
      <c r="F9" s="266"/>
      <c r="G9" s="266"/>
      <c r="H9" s="266"/>
    </row>
    <row r="10" spans="1:8" ht="15.75" x14ac:dyDescent="0.25">
      <c r="A10" s="266" t="s">
        <v>522</v>
      </c>
      <c r="B10" s="266"/>
      <c r="C10" s="266"/>
      <c r="D10" s="266"/>
      <c r="E10" s="266"/>
      <c r="F10" s="266"/>
      <c r="G10" s="266"/>
      <c r="H10" s="266"/>
    </row>
    <row r="11" spans="1:8" ht="15.75" x14ac:dyDescent="0.25">
      <c r="A11" s="266" t="s">
        <v>523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483"/>
      <c r="B12" s="483"/>
      <c r="C12" s="483"/>
      <c r="D12" s="483"/>
      <c r="E12" s="483"/>
      <c r="F12" s="483"/>
      <c r="G12" s="483"/>
      <c r="H12" s="483"/>
    </row>
    <row r="13" spans="1:8" ht="47.25" x14ac:dyDescent="0.25">
      <c r="A13" s="175" t="s">
        <v>8</v>
      </c>
      <c r="B13" s="176" t="s">
        <v>9</v>
      </c>
      <c r="C13" s="176" t="s">
        <v>10</v>
      </c>
      <c r="D13" s="176" t="s">
        <v>11</v>
      </c>
      <c r="E13" s="176" t="s">
        <v>12</v>
      </c>
      <c r="F13" s="176" t="s">
        <v>13</v>
      </c>
      <c r="G13" s="177" t="s">
        <v>14</v>
      </c>
      <c r="H13" s="178" t="s">
        <v>15</v>
      </c>
    </row>
    <row r="14" spans="1:8" ht="15.75" x14ac:dyDescent="0.25">
      <c r="A14" s="274" t="s">
        <v>16</v>
      </c>
      <c r="B14" s="275"/>
      <c r="C14" s="275"/>
      <c r="D14" s="275"/>
      <c r="E14" s="275"/>
      <c r="F14" s="275"/>
      <c r="G14" s="275"/>
      <c r="H14" s="276"/>
    </row>
    <row r="15" spans="1:8" ht="15.75" x14ac:dyDescent="0.25">
      <c r="A15" s="277" t="s">
        <v>17</v>
      </c>
      <c r="B15" s="278"/>
      <c r="C15" s="275" t="s">
        <v>446</v>
      </c>
      <c r="D15" s="275"/>
      <c r="E15" s="275"/>
      <c r="F15" s="275"/>
      <c r="G15" s="275"/>
      <c r="H15" s="276"/>
    </row>
    <row r="16" spans="1:8" ht="15.75" x14ac:dyDescent="0.25">
      <c r="A16" s="279" t="s">
        <v>19</v>
      </c>
      <c r="B16" s="278" t="s">
        <v>20</v>
      </c>
      <c r="C16" s="280" t="s">
        <v>21</v>
      </c>
      <c r="D16" s="272" t="s">
        <v>22</v>
      </c>
      <c r="E16" s="198" t="s">
        <v>23</v>
      </c>
      <c r="F16" s="272" t="s">
        <v>24</v>
      </c>
      <c r="G16" s="272"/>
      <c r="H16" s="285" t="s">
        <v>524</v>
      </c>
    </row>
    <row r="17" spans="1:8" ht="31.5" x14ac:dyDescent="0.25">
      <c r="A17" s="279"/>
      <c r="B17" s="278"/>
      <c r="C17" s="280"/>
      <c r="D17" s="272"/>
      <c r="E17" s="198" t="s">
        <v>117</v>
      </c>
      <c r="F17" s="272" t="s">
        <v>24</v>
      </c>
      <c r="G17" s="272"/>
      <c r="H17" s="418"/>
    </row>
    <row r="18" spans="1:8" ht="15.75" x14ac:dyDescent="0.25">
      <c r="A18" s="279"/>
      <c r="B18" s="278"/>
      <c r="C18" s="280"/>
      <c r="D18" s="205" t="s">
        <v>27</v>
      </c>
      <c r="E18" s="198"/>
      <c r="F18" s="272" t="s">
        <v>24</v>
      </c>
      <c r="G18" s="272"/>
      <c r="H18" s="418"/>
    </row>
    <row r="19" spans="1:8" ht="15.75" x14ac:dyDescent="0.25">
      <c r="A19" s="279" t="s">
        <v>30</v>
      </c>
      <c r="B19" s="278" t="s">
        <v>31</v>
      </c>
      <c r="C19" s="280" t="s">
        <v>525</v>
      </c>
      <c r="D19" s="272" t="s">
        <v>22</v>
      </c>
      <c r="E19" s="198" t="s">
        <v>23</v>
      </c>
      <c r="F19" s="272" t="s">
        <v>24</v>
      </c>
      <c r="G19" s="272"/>
      <c r="H19" s="285" t="s">
        <v>448</v>
      </c>
    </row>
    <row r="20" spans="1:8" ht="31.5" x14ac:dyDescent="0.25">
      <c r="A20" s="279"/>
      <c r="B20" s="278"/>
      <c r="C20" s="280"/>
      <c r="D20" s="272"/>
      <c r="E20" s="198" t="s">
        <v>117</v>
      </c>
      <c r="F20" s="272" t="s">
        <v>24</v>
      </c>
      <c r="G20" s="272"/>
      <c r="H20" s="418"/>
    </row>
    <row r="21" spans="1:8" ht="15.75" x14ac:dyDescent="0.25">
      <c r="A21" s="279"/>
      <c r="B21" s="278"/>
      <c r="C21" s="280"/>
      <c r="D21" s="205" t="s">
        <v>27</v>
      </c>
      <c r="E21" s="198"/>
      <c r="F21" s="272" t="s">
        <v>24</v>
      </c>
      <c r="G21" s="272"/>
      <c r="H21" s="418"/>
    </row>
    <row r="22" spans="1:8" ht="15.75" x14ac:dyDescent="0.25">
      <c r="A22" s="279" t="s">
        <v>34</v>
      </c>
      <c r="B22" s="278" t="s">
        <v>35</v>
      </c>
      <c r="C22" s="280" t="s">
        <v>36</v>
      </c>
      <c r="D22" s="272" t="s">
        <v>22</v>
      </c>
      <c r="E22" s="198" t="s">
        <v>23</v>
      </c>
      <c r="F22" s="272" t="s">
        <v>24</v>
      </c>
      <c r="G22" s="272"/>
      <c r="H22" s="285" t="s">
        <v>448</v>
      </c>
    </row>
    <row r="23" spans="1:8" ht="31.5" x14ac:dyDescent="0.25">
      <c r="A23" s="279"/>
      <c r="B23" s="278"/>
      <c r="C23" s="280"/>
      <c r="D23" s="272"/>
      <c r="E23" s="198" t="s">
        <v>117</v>
      </c>
      <c r="F23" s="272" t="s">
        <v>24</v>
      </c>
      <c r="G23" s="272"/>
      <c r="H23" s="418"/>
    </row>
    <row r="24" spans="1:8" ht="15.75" x14ac:dyDescent="0.25">
      <c r="A24" s="279"/>
      <c r="B24" s="278"/>
      <c r="C24" s="280"/>
      <c r="D24" s="205" t="s">
        <v>27</v>
      </c>
      <c r="E24" s="198"/>
      <c r="F24" s="272" t="s">
        <v>24</v>
      </c>
      <c r="G24" s="272"/>
      <c r="H24" s="418"/>
    </row>
    <row r="25" spans="1:8" ht="15.75" x14ac:dyDescent="0.25">
      <c r="A25" s="279" t="s">
        <v>37</v>
      </c>
      <c r="B25" s="278" t="s">
        <v>526</v>
      </c>
      <c r="C25" s="278" t="s">
        <v>121</v>
      </c>
      <c r="D25" s="278"/>
      <c r="E25" s="278"/>
      <c r="F25" s="278"/>
      <c r="G25" s="278"/>
      <c r="H25" s="281"/>
    </row>
    <row r="26" spans="1:8" ht="15.75" x14ac:dyDescent="0.25">
      <c r="A26" s="279"/>
      <c r="B26" s="278"/>
      <c r="C26" s="284" t="s">
        <v>527</v>
      </c>
      <c r="D26" s="201" t="s">
        <v>22</v>
      </c>
      <c r="E26" s="247" t="s">
        <v>23</v>
      </c>
      <c r="F26" s="138">
        <v>3437</v>
      </c>
      <c r="G26" s="138">
        <v>4124.3999999999996</v>
      </c>
      <c r="H26" s="447" t="s">
        <v>528</v>
      </c>
    </row>
    <row r="27" spans="1:8" ht="15.75" x14ac:dyDescent="0.25">
      <c r="A27" s="279"/>
      <c r="B27" s="278"/>
      <c r="C27" s="284"/>
      <c r="D27" s="201" t="s">
        <v>22</v>
      </c>
      <c r="E27" s="85" t="s">
        <v>26</v>
      </c>
      <c r="F27" s="138">
        <v>4956</v>
      </c>
      <c r="G27" s="138">
        <v>5947.2</v>
      </c>
      <c r="H27" s="471"/>
    </row>
    <row r="28" spans="1:8" ht="15.75" x14ac:dyDescent="0.25">
      <c r="A28" s="279"/>
      <c r="B28" s="278"/>
      <c r="C28" s="430" t="s">
        <v>529</v>
      </c>
      <c r="D28" s="201" t="s">
        <v>22</v>
      </c>
      <c r="E28" s="247" t="s">
        <v>23</v>
      </c>
      <c r="F28" s="138">
        <v>6154</v>
      </c>
      <c r="G28" s="138">
        <v>7384.7999999999993</v>
      </c>
      <c r="H28" s="471"/>
    </row>
    <row r="29" spans="1:8" ht="15.75" x14ac:dyDescent="0.25">
      <c r="A29" s="279"/>
      <c r="B29" s="278"/>
      <c r="C29" s="430"/>
      <c r="D29" s="201" t="s">
        <v>22</v>
      </c>
      <c r="E29" s="85" t="s">
        <v>26</v>
      </c>
      <c r="F29" s="138">
        <v>7748</v>
      </c>
      <c r="G29" s="138">
        <v>9297.6</v>
      </c>
      <c r="H29" s="471"/>
    </row>
    <row r="30" spans="1:8" ht="15.75" x14ac:dyDescent="0.25">
      <c r="A30" s="279"/>
      <c r="B30" s="278"/>
      <c r="C30" s="430" t="s">
        <v>530</v>
      </c>
      <c r="D30" s="201" t="s">
        <v>22</v>
      </c>
      <c r="E30" s="247" t="s">
        <v>23</v>
      </c>
      <c r="F30" s="138">
        <v>9324</v>
      </c>
      <c r="G30" s="138">
        <v>11188.8</v>
      </c>
      <c r="H30" s="471"/>
    </row>
    <row r="31" spans="1:8" ht="15.75" x14ac:dyDescent="0.25">
      <c r="A31" s="279"/>
      <c r="B31" s="278"/>
      <c r="C31" s="430"/>
      <c r="D31" s="201" t="s">
        <v>22</v>
      </c>
      <c r="E31" s="85" t="s">
        <v>26</v>
      </c>
      <c r="F31" s="138">
        <v>10947</v>
      </c>
      <c r="G31" s="138">
        <v>13136.4</v>
      </c>
      <c r="H31" s="471"/>
    </row>
    <row r="32" spans="1:8" ht="15.75" x14ac:dyDescent="0.25">
      <c r="A32" s="279"/>
      <c r="B32" s="278"/>
      <c r="C32" s="472" t="s">
        <v>531</v>
      </c>
      <c r="D32" s="201" t="s">
        <v>22</v>
      </c>
      <c r="E32" s="247" t="s">
        <v>23</v>
      </c>
      <c r="F32" s="138">
        <v>10334</v>
      </c>
      <c r="G32" s="138">
        <v>12400.8</v>
      </c>
      <c r="H32" s="471"/>
    </row>
    <row r="33" spans="1:8" ht="15.75" x14ac:dyDescent="0.25">
      <c r="A33" s="279"/>
      <c r="B33" s="278"/>
      <c r="C33" s="472"/>
      <c r="D33" s="201" t="s">
        <v>22</v>
      </c>
      <c r="E33" s="85" t="s">
        <v>26</v>
      </c>
      <c r="F33" s="138">
        <v>15010</v>
      </c>
      <c r="G33" s="138">
        <v>18012</v>
      </c>
      <c r="H33" s="471"/>
    </row>
    <row r="34" spans="1:8" ht="15.75" x14ac:dyDescent="0.25">
      <c r="A34" s="279"/>
      <c r="B34" s="278"/>
      <c r="C34" s="430" t="s">
        <v>532</v>
      </c>
      <c r="D34" s="201" t="s">
        <v>22</v>
      </c>
      <c r="E34" s="247" t="s">
        <v>23</v>
      </c>
      <c r="F34" s="138">
        <v>10873</v>
      </c>
      <c r="G34" s="138">
        <v>13047.6</v>
      </c>
      <c r="H34" s="471"/>
    </row>
    <row r="35" spans="1:8" ht="15.75" x14ac:dyDescent="0.25">
      <c r="A35" s="279"/>
      <c r="B35" s="278"/>
      <c r="C35" s="430"/>
      <c r="D35" s="201" t="s">
        <v>22</v>
      </c>
      <c r="E35" s="85" t="s">
        <v>26</v>
      </c>
      <c r="F35" s="138">
        <v>15933</v>
      </c>
      <c r="G35" s="138">
        <v>19119.599999999999</v>
      </c>
      <c r="H35" s="471"/>
    </row>
    <row r="36" spans="1:8" ht="15.75" x14ac:dyDescent="0.25">
      <c r="A36" s="279"/>
      <c r="B36" s="278"/>
      <c r="C36" s="430" t="s">
        <v>533</v>
      </c>
      <c r="D36" s="201" t="s">
        <v>22</v>
      </c>
      <c r="E36" s="247" t="s">
        <v>23</v>
      </c>
      <c r="F36" s="138">
        <v>11773</v>
      </c>
      <c r="G36" s="138">
        <v>14127.6</v>
      </c>
      <c r="H36" s="471"/>
    </row>
    <row r="37" spans="1:8" ht="15.75" x14ac:dyDescent="0.25">
      <c r="A37" s="279"/>
      <c r="B37" s="278"/>
      <c r="C37" s="430"/>
      <c r="D37" s="201" t="s">
        <v>22</v>
      </c>
      <c r="E37" s="85" t="s">
        <v>26</v>
      </c>
      <c r="F37" s="138">
        <v>17006</v>
      </c>
      <c r="G37" s="138">
        <v>20407.2</v>
      </c>
      <c r="H37" s="471"/>
    </row>
    <row r="38" spans="1:8" ht="15.75" x14ac:dyDescent="0.25">
      <c r="A38" s="279"/>
      <c r="B38" s="278"/>
      <c r="C38" s="430" t="s">
        <v>534</v>
      </c>
      <c r="D38" s="201" t="s">
        <v>22</v>
      </c>
      <c r="E38" s="247" t="s">
        <v>23</v>
      </c>
      <c r="F38" s="138">
        <v>15028</v>
      </c>
      <c r="G38" s="138">
        <v>18033.599999999999</v>
      </c>
      <c r="H38" s="471"/>
    </row>
    <row r="39" spans="1:8" ht="15.75" x14ac:dyDescent="0.25">
      <c r="A39" s="279"/>
      <c r="B39" s="278"/>
      <c r="C39" s="430"/>
      <c r="D39" s="201" t="s">
        <v>22</v>
      </c>
      <c r="E39" s="85" t="s">
        <v>26</v>
      </c>
      <c r="F39" s="138">
        <v>22068</v>
      </c>
      <c r="G39" s="138">
        <v>26481.599999999999</v>
      </c>
      <c r="H39" s="471"/>
    </row>
    <row r="40" spans="1:8" ht="15.75" x14ac:dyDescent="0.25">
      <c r="A40" s="279"/>
      <c r="B40" s="278"/>
      <c r="C40" s="430" t="s">
        <v>535</v>
      </c>
      <c r="D40" s="201" t="s">
        <v>22</v>
      </c>
      <c r="E40" s="247" t="s">
        <v>23</v>
      </c>
      <c r="F40" s="138">
        <v>16631</v>
      </c>
      <c r="G40" s="138">
        <v>19957.2</v>
      </c>
      <c r="H40" s="471"/>
    </row>
    <row r="41" spans="1:8" ht="15.75" x14ac:dyDescent="0.25">
      <c r="A41" s="279"/>
      <c r="B41" s="278"/>
      <c r="C41" s="430"/>
      <c r="D41" s="201" t="s">
        <v>22</v>
      </c>
      <c r="E41" s="85" t="s">
        <v>26</v>
      </c>
      <c r="F41" s="138">
        <v>25392</v>
      </c>
      <c r="G41" s="138">
        <v>30470.399999999998</v>
      </c>
      <c r="H41" s="471"/>
    </row>
    <row r="42" spans="1:8" ht="15.75" x14ac:dyDescent="0.25">
      <c r="A42" s="279"/>
      <c r="B42" s="278"/>
      <c r="C42" s="430" t="s">
        <v>536</v>
      </c>
      <c r="D42" s="201" t="s">
        <v>22</v>
      </c>
      <c r="E42" s="247" t="s">
        <v>23</v>
      </c>
      <c r="F42" s="138">
        <v>17829</v>
      </c>
      <c r="G42" s="138">
        <v>21394.799999999999</v>
      </c>
      <c r="H42" s="471"/>
    </row>
    <row r="43" spans="1:8" ht="15.75" x14ac:dyDescent="0.25">
      <c r="A43" s="279"/>
      <c r="B43" s="278"/>
      <c r="C43" s="430"/>
      <c r="D43" s="201" t="s">
        <v>22</v>
      </c>
      <c r="E43" s="85" t="s">
        <v>26</v>
      </c>
      <c r="F43" s="138">
        <v>26602</v>
      </c>
      <c r="G43" s="138">
        <v>31922.399999999998</v>
      </c>
      <c r="H43" s="471"/>
    </row>
    <row r="44" spans="1:8" ht="15.75" x14ac:dyDescent="0.25">
      <c r="A44" s="279"/>
      <c r="B44" s="278"/>
      <c r="C44" s="430" t="s">
        <v>537</v>
      </c>
      <c r="D44" s="201" t="s">
        <v>22</v>
      </c>
      <c r="E44" s="247" t="s">
        <v>23</v>
      </c>
      <c r="F44" s="138">
        <v>19859</v>
      </c>
      <c r="G44" s="138">
        <v>23830.799999999999</v>
      </c>
      <c r="H44" s="471"/>
    </row>
    <row r="45" spans="1:8" ht="15.75" x14ac:dyDescent="0.25">
      <c r="A45" s="279"/>
      <c r="B45" s="278"/>
      <c r="C45" s="430"/>
      <c r="D45" s="201" t="s">
        <v>22</v>
      </c>
      <c r="E45" s="85" t="s">
        <v>26</v>
      </c>
      <c r="F45" s="138">
        <v>29365</v>
      </c>
      <c r="G45" s="138">
        <v>35238</v>
      </c>
      <c r="H45" s="471"/>
    </row>
    <row r="46" spans="1:8" ht="15.75" x14ac:dyDescent="0.25">
      <c r="A46" s="279"/>
      <c r="B46" s="278"/>
      <c r="C46" s="430" t="s">
        <v>538</v>
      </c>
      <c r="D46" s="201" t="s">
        <v>22</v>
      </c>
      <c r="E46" s="247" t="s">
        <v>23</v>
      </c>
      <c r="F46" s="138">
        <v>21433</v>
      </c>
      <c r="G46" s="138">
        <v>25719.599999999999</v>
      </c>
      <c r="H46" s="471"/>
    </row>
    <row r="47" spans="1:8" ht="15.75" x14ac:dyDescent="0.25">
      <c r="A47" s="279"/>
      <c r="B47" s="278"/>
      <c r="C47" s="430"/>
      <c r="D47" s="201" t="s">
        <v>22</v>
      </c>
      <c r="E47" s="85" t="s">
        <v>26</v>
      </c>
      <c r="F47" s="138">
        <v>33162</v>
      </c>
      <c r="G47" s="138">
        <v>39794.400000000001</v>
      </c>
      <c r="H47" s="471"/>
    </row>
    <row r="48" spans="1:8" ht="15.75" x14ac:dyDescent="0.25">
      <c r="A48" s="279"/>
      <c r="B48" s="278"/>
      <c r="C48" s="430" t="s">
        <v>539</v>
      </c>
      <c r="D48" s="201" t="s">
        <v>22</v>
      </c>
      <c r="E48" s="247" t="s">
        <v>23</v>
      </c>
      <c r="F48" s="138">
        <v>22707</v>
      </c>
      <c r="G48" s="138">
        <v>27248.399999999998</v>
      </c>
      <c r="H48" s="471"/>
    </row>
    <row r="49" spans="1:8" ht="15.75" x14ac:dyDescent="0.25">
      <c r="A49" s="279"/>
      <c r="B49" s="278"/>
      <c r="C49" s="430"/>
      <c r="D49" s="201" t="s">
        <v>22</v>
      </c>
      <c r="E49" s="85" t="s">
        <v>26</v>
      </c>
      <c r="F49" s="138">
        <v>37635</v>
      </c>
      <c r="G49" s="138">
        <v>45162</v>
      </c>
      <c r="H49" s="471"/>
    </row>
    <row r="50" spans="1:8" ht="15.75" x14ac:dyDescent="0.25">
      <c r="A50" s="279"/>
      <c r="B50" s="278"/>
      <c r="C50" s="430" t="s">
        <v>540</v>
      </c>
      <c r="D50" s="201" t="s">
        <v>22</v>
      </c>
      <c r="E50" s="247" t="s">
        <v>23</v>
      </c>
      <c r="F50" s="138">
        <v>25779</v>
      </c>
      <c r="G50" s="138">
        <v>30934.799999999999</v>
      </c>
      <c r="H50" s="471"/>
    </row>
    <row r="51" spans="1:8" ht="15.75" x14ac:dyDescent="0.25">
      <c r="A51" s="279"/>
      <c r="B51" s="278"/>
      <c r="C51" s="430"/>
      <c r="D51" s="201" t="s">
        <v>22</v>
      </c>
      <c r="E51" s="85" t="s">
        <v>26</v>
      </c>
      <c r="F51" s="138">
        <v>39221</v>
      </c>
      <c r="G51" s="138">
        <v>47065.2</v>
      </c>
      <c r="H51" s="471"/>
    </row>
    <row r="52" spans="1:8" ht="15.75" x14ac:dyDescent="0.25">
      <c r="A52" s="279"/>
      <c r="B52" s="278"/>
      <c r="C52" s="430" t="s">
        <v>541</v>
      </c>
      <c r="D52" s="201" t="s">
        <v>22</v>
      </c>
      <c r="E52" s="247" t="s">
        <v>23</v>
      </c>
      <c r="F52" s="138">
        <v>28615</v>
      </c>
      <c r="G52" s="138">
        <v>34338</v>
      </c>
      <c r="H52" s="471"/>
    </row>
    <row r="53" spans="1:8" ht="15.75" x14ac:dyDescent="0.25">
      <c r="A53" s="279"/>
      <c r="B53" s="278"/>
      <c r="C53" s="430"/>
      <c r="D53" s="201" t="s">
        <v>22</v>
      </c>
      <c r="E53" s="85" t="s">
        <v>26</v>
      </c>
      <c r="F53" s="138">
        <v>43489</v>
      </c>
      <c r="G53" s="138">
        <v>52186.799999999996</v>
      </c>
      <c r="H53" s="471"/>
    </row>
    <row r="54" spans="1:8" ht="15.75" x14ac:dyDescent="0.25">
      <c r="A54" s="279"/>
      <c r="B54" s="278"/>
      <c r="C54" s="430" t="s">
        <v>542</v>
      </c>
      <c r="D54" s="201" t="s">
        <v>22</v>
      </c>
      <c r="E54" s="247" t="s">
        <v>23</v>
      </c>
      <c r="F54" s="138">
        <v>33917</v>
      </c>
      <c r="G54" s="138">
        <v>40700.400000000001</v>
      </c>
      <c r="H54" s="471"/>
    </row>
    <row r="55" spans="1:8" ht="15.75" x14ac:dyDescent="0.25">
      <c r="A55" s="279"/>
      <c r="B55" s="278"/>
      <c r="C55" s="430"/>
      <c r="D55" s="201" t="s">
        <v>22</v>
      </c>
      <c r="E55" s="85" t="s">
        <v>26</v>
      </c>
      <c r="F55" s="138">
        <v>47951</v>
      </c>
      <c r="G55" s="138">
        <v>57541.2</v>
      </c>
      <c r="H55" s="471"/>
    </row>
    <row r="56" spans="1:8" ht="15.75" x14ac:dyDescent="0.25">
      <c r="A56" s="279"/>
      <c r="B56" s="278"/>
      <c r="C56" s="430" t="s">
        <v>543</v>
      </c>
      <c r="D56" s="201" t="s">
        <v>22</v>
      </c>
      <c r="E56" s="247" t="s">
        <v>23</v>
      </c>
      <c r="F56" s="138">
        <v>40221</v>
      </c>
      <c r="G56" s="138">
        <v>48265.2</v>
      </c>
      <c r="H56" s="471"/>
    </row>
    <row r="57" spans="1:8" ht="15.75" x14ac:dyDescent="0.25">
      <c r="A57" s="279"/>
      <c r="B57" s="278"/>
      <c r="C57" s="430"/>
      <c r="D57" s="201" t="s">
        <v>22</v>
      </c>
      <c r="E57" s="85" t="s">
        <v>26</v>
      </c>
      <c r="F57" s="138">
        <v>54449</v>
      </c>
      <c r="G57" s="138">
        <v>65338.799999999996</v>
      </c>
      <c r="H57" s="471"/>
    </row>
    <row r="58" spans="1:8" ht="15.75" x14ac:dyDescent="0.25">
      <c r="A58" s="279"/>
      <c r="B58" s="278"/>
      <c r="C58" s="430" t="s">
        <v>544</v>
      </c>
      <c r="D58" s="201" t="s">
        <v>22</v>
      </c>
      <c r="E58" s="247" t="s">
        <v>23</v>
      </c>
      <c r="F58" s="138">
        <v>59552</v>
      </c>
      <c r="G58" s="138">
        <v>71462.399999999994</v>
      </c>
      <c r="H58" s="471"/>
    </row>
    <row r="59" spans="1:8" ht="15.75" x14ac:dyDescent="0.25">
      <c r="A59" s="279"/>
      <c r="B59" s="278"/>
      <c r="C59" s="430"/>
      <c r="D59" s="201" t="s">
        <v>22</v>
      </c>
      <c r="E59" s="85" t="s">
        <v>26</v>
      </c>
      <c r="F59" s="138">
        <v>75104</v>
      </c>
      <c r="G59" s="138">
        <v>90124.800000000003</v>
      </c>
      <c r="H59" s="471"/>
    </row>
    <row r="60" spans="1:8" ht="15.75" x14ac:dyDescent="0.25">
      <c r="A60" s="279"/>
      <c r="B60" s="278"/>
      <c r="C60" s="191" t="s">
        <v>545</v>
      </c>
      <c r="D60" s="477" t="s">
        <v>546</v>
      </c>
      <c r="E60" s="478"/>
      <c r="F60" s="138">
        <v>2950</v>
      </c>
      <c r="G60" s="138">
        <v>3540</v>
      </c>
      <c r="H60" s="471"/>
    </row>
    <row r="61" spans="1:8" ht="15.75" x14ac:dyDescent="0.25">
      <c r="A61" s="279"/>
      <c r="B61" s="278"/>
      <c r="C61" s="191" t="s">
        <v>529</v>
      </c>
      <c r="D61" s="479"/>
      <c r="E61" s="480"/>
      <c r="F61" s="138">
        <v>5977</v>
      </c>
      <c r="G61" s="138">
        <v>7172.4</v>
      </c>
      <c r="H61" s="471"/>
    </row>
    <row r="62" spans="1:8" ht="15.75" x14ac:dyDescent="0.25">
      <c r="A62" s="279"/>
      <c r="B62" s="278"/>
      <c r="C62" s="191" t="s">
        <v>547</v>
      </c>
      <c r="D62" s="479"/>
      <c r="E62" s="480"/>
      <c r="F62" s="138">
        <v>8300</v>
      </c>
      <c r="G62" s="138">
        <v>9960</v>
      </c>
      <c r="H62" s="471"/>
    </row>
    <row r="63" spans="1:8" ht="15.75" x14ac:dyDescent="0.25">
      <c r="A63" s="279"/>
      <c r="B63" s="278"/>
      <c r="C63" s="191" t="s">
        <v>548</v>
      </c>
      <c r="D63" s="479"/>
      <c r="E63" s="480"/>
      <c r="F63" s="138">
        <v>9220</v>
      </c>
      <c r="G63" s="138">
        <v>11064</v>
      </c>
      <c r="H63" s="471"/>
    </row>
    <row r="64" spans="1:8" ht="15.75" x14ac:dyDescent="0.25">
      <c r="A64" s="279"/>
      <c r="B64" s="278"/>
      <c r="C64" s="191" t="s">
        <v>549</v>
      </c>
      <c r="D64" s="479"/>
      <c r="E64" s="480"/>
      <c r="F64" s="138">
        <v>10894</v>
      </c>
      <c r="G64" s="138">
        <v>13072.8</v>
      </c>
      <c r="H64" s="471"/>
    </row>
    <row r="65" spans="1:8" ht="15.75" x14ac:dyDescent="0.25">
      <c r="A65" s="279"/>
      <c r="B65" s="278"/>
      <c r="C65" s="191" t="s">
        <v>533</v>
      </c>
      <c r="D65" s="479"/>
      <c r="E65" s="480"/>
      <c r="F65" s="138">
        <v>13519</v>
      </c>
      <c r="G65" s="138">
        <v>16222.8</v>
      </c>
      <c r="H65" s="471"/>
    </row>
    <row r="66" spans="1:8" ht="15.75" x14ac:dyDescent="0.25">
      <c r="A66" s="279"/>
      <c r="B66" s="278"/>
      <c r="C66" s="191" t="s">
        <v>534</v>
      </c>
      <c r="D66" s="479"/>
      <c r="E66" s="480"/>
      <c r="F66" s="138">
        <v>14852</v>
      </c>
      <c r="G66" s="138">
        <v>17822.399999999998</v>
      </c>
      <c r="H66" s="471"/>
    </row>
    <row r="67" spans="1:8" ht="15.75" x14ac:dyDescent="0.25">
      <c r="A67" s="279"/>
      <c r="B67" s="278"/>
      <c r="C67" s="191" t="s">
        <v>535</v>
      </c>
      <c r="D67" s="479"/>
      <c r="E67" s="480"/>
      <c r="F67" s="138">
        <v>16491</v>
      </c>
      <c r="G67" s="138">
        <v>19789.2</v>
      </c>
      <c r="H67" s="471"/>
    </row>
    <row r="68" spans="1:8" ht="15.75" x14ac:dyDescent="0.25">
      <c r="A68" s="279"/>
      <c r="B68" s="278"/>
      <c r="C68" s="191" t="s">
        <v>536</v>
      </c>
      <c r="D68" s="479"/>
      <c r="E68" s="480"/>
      <c r="F68" s="138">
        <v>17388</v>
      </c>
      <c r="G68" s="138">
        <v>20865.599999999999</v>
      </c>
      <c r="H68" s="471"/>
    </row>
    <row r="69" spans="1:8" ht="15.75" x14ac:dyDescent="0.25">
      <c r="A69" s="279"/>
      <c r="B69" s="278"/>
      <c r="C69" s="191" t="s">
        <v>537</v>
      </c>
      <c r="D69" s="479"/>
      <c r="E69" s="480"/>
      <c r="F69" s="138">
        <v>17630</v>
      </c>
      <c r="G69" s="138">
        <v>21156</v>
      </c>
      <c r="H69" s="471"/>
    </row>
    <row r="70" spans="1:8" ht="15.75" x14ac:dyDescent="0.25">
      <c r="A70" s="279"/>
      <c r="B70" s="278"/>
      <c r="C70" s="191" t="s">
        <v>538</v>
      </c>
      <c r="D70" s="479"/>
      <c r="E70" s="480"/>
      <c r="F70" s="138">
        <v>17875</v>
      </c>
      <c r="G70" s="138">
        <v>21450</v>
      </c>
      <c r="H70" s="471"/>
    </row>
    <row r="71" spans="1:8" ht="15.75" x14ac:dyDescent="0.25">
      <c r="A71" s="279"/>
      <c r="B71" s="278"/>
      <c r="C71" s="191" t="s">
        <v>539</v>
      </c>
      <c r="D71" s="479"/>
      <c r="E71" s="480"/>
      <c r="F71" s="138">
        <v>17939</v>
      </c>
      <c r="G71" s="138">
        <v>21526.799999999999</v>
      </c>
      <c r="H71" s="471"/>
    </row>
    <row r="72" spans="1:8" ht="15.75" x14ac:dyDescent="0.25">
      <c r="A72" s="279"/>
      <c r="B72" s="278"/>
      <c r="C72" s="191" t="s">
        <v>540</v>
      </c>
      <c r="D72" s="479"/>
      <c r="E72" s="480"/>
      <c r="F72" s="138">
        <v>19758</v>
      </c>
      <c r="G72" s="138">
        <v>23709.599999999999</v>
      </c>
      <c r="H72" s="471"/>
    </row>
    <row r="73" spans="1:8" ht="15.75" x14ac:dyDescent="0.25">
      <c r="A73" s="279"/>
      <c r="B73" s="278"/>
      <c r="C73" s="191" t="s">
        <v>541</v>
      </c>
      <c r="D73" s="479"/>
      <c r="E73" s="480"/>
      <c r="F73" s="138">
        <v>23377</v>
      </c>
      <c r="G73" s="138">
        <v>28052.399999999998</v>
      </c>
      <c r="H73" s="471"/>
    </row>
    <row r="74" spans="1:8" ht="15.75" x14ac:dyDescent="0.25">
      <c r="A74" s="279"/>
      <c r="B74" s="278"/>
      <c r="C74" s="191" t="s">
        <v>542</v>
      </c>
      <c r="D74" s="479"/>
      <c r="E74" s="480"/>
      <c r="F74" s="138">
        <v>28390</v>
      </c>
      <c r="G74" s="138">
        <v>34068</v>
      </c>
      <c r="H74" s="471"/>
    </row>
    <row r="75" spans="1:8" ht="15.75" x14ac:dyDescent="0.25">
      <c r="A75" s="279"/>
      <c r="B75" s="278"/>
      <c r="C75" s="191" t="s">
        <v>543</v>
      </c>
      <c r="D75" s="479"/>
      <c r="E75" s="480"/>
      <c r="F75" s="138">
        <v>33090</v>
      </c>
      <c r="G75" s="138">
        <v>39708</v>
      </c>
      <c r="H75" s="471"/>
    </row>
    <row r="76" spans="1:8" ht="15.75" x14ac:dyDescent="0.25">
      <c r="A76" s="279"/>
      <c r="B76" s="278"/>
      <c r="C76" s="191" t="s">
        <v>550</v>
      </c>
      <c r="D76" s="481"/>
      <c r="E76" s="482"/>
      <c r="F76" s="138">
        <v>56785</v>
      </c>
      <c r="G76" s="138">
        <v>68142</v>
      </c>
      <c r="H76" s="448"/>
    </row>
    <row r="77" spans="1:8" ht="15.75" x14ac:dyDescent="0.25">
      <c r="A77" s="468" t="s">
        <v>43</v>
      </c>
      <c r="B77" s="336" t="s">
        <v>44</v>
      </c>
      <c r="C77" s="294" t="s">
        <v>140</v>
      </c>
      <c r="D77" s="294"/>
      <c r="E77" s="294"/>
      <c r="F77" s="294"/>
      <c r="G77" s="294"/>
      <c r="H77" s="295"/>
    </row>
    <row r="78" spans="1:8" ht="15.75" x14ac:dyDescent="0.25">
      <c r="A78" s="469"/>
      <c r="B78" s="337"/>
      <c r="C78" s="272" t="s">
        <v>45</v>
      </c>
      <c r="D78" s="272" t="s">
        <v>22</v>
      </c>
      <c r="E78" s="201" t="s">
        <v>23</v>
      </c>
      <c r="F78" s="284" t="s">
        <v>24</v>
      </c>
      <c r="G78" s="284"/>
      <c r="H78" s="271" t="s">
        <v>448</v>
      </c>
    </row>
    <row r="79" spans="1:8" ht="31.5" x14ac:dyDescent="0.25">
      <c r="A79" s="469"/>
      <c r="B79" s="337"/>
      <c r="C79" s="272"/>
      <c r="D79" s="272"/>
      <c r="E79" s="198" t="s">
        <v>117</v>
      </c>
      <c r="F79" s="272" t="s">
        <v>24</v>
      </c>
      <c r="G79" s="272"/>
      <c r="H79" s="300"/>
    </row>
    <row r="80" spans="1:8" ht="15.75" x14ac:dyDescent="0.25">
      <c r="A80" s="470"/>
      <c r="B80" s="338"/>
      <c r="C80" s="272"/>
      <c r="D80" s="198" t="s">
        <v>27</v>
      </c>
      <c r="E80" s="198" t="s">
        <v>27</v>
      </c>
      <c r="F80" s="272" t="s">
        <v>24</v>
      </c>
      <c r="G80" s="272"/>
      <c r="H80" s="300"/>
    </row>
    <row r="81" spans="1:8" ht="15.75" x14ac:dyDescent="0.25">
      <c r="A81" s="279" t="s">
        <v>49</v>
      </c>
      <c r="B81" s="278" t="s">
        <v>551</v>
      </c>
      <c r="C81" s="278" t="s">
        <v>552</v>
      </c>
      <c r="D81" s="278"/>
      <c r="E81" s="278"/>
      <c r="F81" s="278"/>
      <c r="G81" s="278"/>
      <c r="H81" s="281"/>
    </row>
    <row r="82" spans="1:8" ht="15.75" x14ac:dyDescent="0.25">
      <c r="A82" s="279"/>
      <c r="B82" s="278"/>
      <c r="C82" s="272" t="s">
        <v>404</v>
      </c>
      <c r="D82" s="272" t="s">
        <v>22</v>
      </c>
      <c r="E82" s="198" t="s">
        <v>23</v>
      </c>
      <c r="F82" s="138">
        <v>6416</v>
      </c>
      <c r="G82" s="138">
        <v>7699.2</v>
      </c>
      <c r="H82" s="228" t="s">
        <v>41</v>
      </c>
    </row>
    <row r="83" spans="1:8" ht="15.75" x14ac:dyDescent="0.25">
      <c r="A83" s="279"/>
      <c r="B83" s="278"/>
      <c r="C83" s="272"/>
      <c r="D83" s="272"/>
      <c r="E83" s="198" t="s">
        <v>23</v>
      </c>
      <c r="F83" s="138">
        <v>9108</v>
      </c>
      <c r="G83" s="138">
        <v>10929.6</v>
      </c>
      <c r="H83" s="228" t="s">
        <v>269</v>
      </c>
    </row>
    <row r="84" spans="1:8" ht="31.5" x14ac:dyDescent="0.25">
      <c r="A84" s="279"/>
      <c r="B84" s="278"/>
      <c r="C84" s="272"/>
      <c r="D84" s="272"/>
      <c r="E84" s="198" t="s">
        <v>117</v>
      </c>
      <c r="F84" s="138">
        <v>11096</v>
      </c>
      <c r="G84" s="138">
        <v>13315.199999999999</v>
      </c>
      <c r="H84" s="228"/>
    </row>
    <row r="85" spans="1:8" ht="15.75" x14ac:dyDescent="0.25">
      <c r="A85" s="279"/>
      <c r="B85" s="278"/>
      <c r="C85" s="272" t="s">
        <v>405</v>
      </c>
      <c r="D85" s="272" t="s">
        <v>22</v>
      </c>
      <c r="E85" s="198" t="s">
        <v>23</v>
      </c>
      <c r="F85" s="138">
        <v>5358</v>
      </c>
      <c r="G85" s="138">
        <v>6429.5999999999995</v>
      </c>
      <c r="H85" s="228" t="s">
        <v>41</v>
      </c>
    </row>
    <row r="86" spans="1:8" ht="15.75" x14ac:dyDescent="0.25">
      <c r="A86" s="279"/>
      <c r="B86" s="278"/>
      <c r="C86" s="272"/>
      <c r="D86" s="272"/>
      <c r="E86" s="198" t="s">
        <v>23</v>
      </c>
      <c r="F86" s="138">
        <v>9396</v>
      </c>
      <c r="G86" s="138">
        <v>11275.199999999999</v>
      </c>
      <c r="H86" s="228" t="s">
        <v>269</v>
      </c>
    </row>
    <row r="87" spans="1:8" ht="31.5" x14ac:dyDescent="0.25">
      <c r="A87" s="279"/>
      <c r="B87" s="278"/>
      <c r="C87" s="272"/>
      <c r="D87" s="272"/>
      <c r="E87" s="198" t="s">
        <v>117</v>
      </c>
      <c r="F87" s="138">
        <v>9396</v>
      </c>
      <c r="G87" s="138">
        <v>11275.199999999999</v>
      </c>
      <c r="H87" s="193"/>
    </row>
    <row r="88" spans="1:8" ht="15.75" x14ac:dyDescent="0.25">
      <c r="A88" s="279"/>
      <c r="B88" s="278"/>
      <c r="C88" s="272" t="s">
        <v>405</v>
      </c>
      <c r="D88" s="272" t="s">
        <v>22</v>
      </c>
      <c r="E88" s="198" t="s">
        <v>23</v>
      </c>
      <c r="F88" s="138">
        <v>4266</v>
      </c>
      <c r="G88" s="138">
        <v>5119.2</v>
      </c>
      <c r="H88" s="407" t="s">
        <v>698</v>
      </c>
    </row>
    <row r="89" spans="1:8" ht="31.5" x14ac:dyDescent="0.25">
      <c r="A89" s="279"/>
      <c r="B89" s="278"/>
      <c r="C89" s="272"/>
      <c r="D89" s="298"/>
      <c r="E89" s="198" t="s">
        <v>117</v>
      </c>
      <c r="F89" s="138">
        <v>7248</v>
      </c>
      <c r="G89" s="138">
        <v>8697.6</v>
      </c>
      <c r="H89" s="409"/>
    </row>
    <row r="90" spans="1:8" ht="15.75" x14ac:dyDescent="0.25">
      <c r="A90" s="277" t="s">
        <v>46</v>
      </c>
      <c r="B90" s="278"/>
      <c r="C90" s="278"/>
      <c r="D90" s="278"/>
      <c r="E90" s="278"/>
      <c r="F90" s="278"/>
      <c r="G90" s="278"/>
      <c r="H90" s="281"/>
    </row>
    <row r="91" spans="1:8" ht="15.75" x14ac:dyDescent="0.25">
      <c r="A91" s="277" t="s">
        <v>47</v>
      </c>
      <c r="B91" s="278"/>
      <c r="C91" s="278" t="s">
        <v>48</v>
      </c>
      <c r="D91" s="278"/>
      <c r="E91" s="278"/>
      <c r="F91" s="278"/>
      <c r="G91" s="278"/>
      <c r="H91" s="281"/>
    </row>
    <row r="92" spans="1:8" ht="15.75" x14ac:dyDescent="0.25">
      <c r="A92" s="279" t="s">
        <v>52</v>
      </c>
      <c r="B92" s="278" t="s">
        <v>50</v>
      </c>
      <c r="C92" s="272" t="s">
        <v>51</v>
      </c>
      <c r="D92" s="272" t="s">
        <v>22</v>
      </c>
      <c r="E92" s="200" t="s">
        <v>23</v>
      </c>
      <c r="F92" s="272" t="s">
        <v>24</v>
      </c>
      <c r="G92" s="272"/>
      <c r="H92" s="202"/>
    </row>
    <row r="93" spans="1:8" ht="31.5" x14ac:dyDescent="0.25">
      <c r="A93" s="279"/>
      <c r="B93" s="278"/>
      <c r="C93" s="272"/>
      <c r="D93" s="272"/>
      <c r="E93" s="198" t="s">
        <v>117</v>
      </c>
      <c r="F93" s="272" t="s">
        <v>24</v>
      </c>
      <c r="G93" s="272"/>
      <c r="H93" s="202"/>
    </row>
    <row r="94" spans="1:8" ht="15.75" x14ac:dyDescent="0.25">
      <c r="A94" s="279"/>
      <c r="B94" s="278"/>
      <c r="C94" s="272"/>
      <c r="D94" s="198" t="s">
        <v>27</v>
      </c>
      <c r="E94" s="198"/>
      <c r="F94" s="272" t="s">
        <v>24</v>
      </c>
      <c r="G94" s="272"/>
      <c r="H94" s="202"/>
    </row>
    <row r="95" spans="1:8" ht="78.75" x14ac:dyDescent="0.25">
      <c r="A95" s="279" t="s">
        <v>371</v>
      </c>
      <c r="B95" s="278" t="s">
        <v>53</v>
      </c>
      <c r="C95" s="272" t="s">
        <v>54</v>
      </c>
      <c r="D95" s="272" t="s">
        <v>55</v>
      </c>
      <c r="E95" s="347" t="s">
        <v>23</v>
      </c>
      <c r="F95" s="220">
        <v>347</v>
      </c>
      <c r="G95" s="220">
        <v>416.4</v>
      </c>
      <c r="H95" s="193" t="s">
        <v>57</v>
      </c>
    </row>
    <row r="96" spans="1:8" ht="78.75" x14ac:dyDescent="0.25">
      <c r="A96" s="279"/>
      <c r="B96" s="278"/>
      <c r="C96" s="272"/>
      <c r="D96" s="272"/>
      <c r="E96" s="347"/>
      <c r="F96" s="220">
        <v>693</v>
      </c>
      <c r="G96" s="220">
        <v>831.6</v>
      </c>
      <c r="H96" s="193" t="s">
        <v>553</v>
      </c>
    </row>
    <row r="97" spans="1:8" ht="78.75" x14ac:dyDescent="0.25">
      <c r="A97" s="279"/>
      <c r="B97" s="278"/>
      <c r="C97" s="272"/>
      <c r="D97" s="272"/>
      <c r="E97" s="347"/>
      <c r="F97" s="220">
        <v>1155</v>
      </c>
      <c r="G97" s="220">
        <v>1386</v>
      </c>
      <c r="H97" s="193" t="s">
        <v>59</v>
      </c>
    </row>
    <row r="98" spans="1:8" ht="78.75" x14ac:dyDescent="0.25">
      <c r="A98" s="279"/>
      <c r="B98" s="278"/>
      <c r="C98" s="272"/>
      <c r="D98" s="272" t="s">
        <v>55</v>
      </c>
      <c r="E98" s="347" t="s">
        <v>26</v>
      </c>
      <c r="F98" s="220">
        <v>578</v>
      </c>
      <c r="G98" s="220">
        <v>693.6</v>
      </c>
      <c r="H98" s="193" t="s">
        <v>57</v>
      </c>
    </row>
    <row r="99" spans="1:8" ht="78.75" x14ac:dyDescent="0.25">
      <c r="A99" s="279"/>
      <c r="B99" s="278"/>
      <c r="C99" s="272"/>
      <c r="D99" s="272"/>
      <c r="E99" s="347"/>
      <c r="F99" s="220">
        <v>866</v>
      </c>
      <c r="G99" s="220">
        <v>1039.2</v>
      </c>
      <c r="H99" s="193" t="s">
        <v>61</v>
      </c>
    </row>
    <row r="100" spans="1:8" ht="78.75" x14ac:dyDescent="0.25">
      <c r="A100" s="279"/>
      <c r="B100" s="278"/>
      <c r="C100" s="272"/>
      <c r="D100" s="272"/>
      <c r="E100" s="347"/>
      <c r="F100" s="220">
        <v>1155</v>
      </c>
      <c r="G100" s="220">
        <v>1386</v>
      </c>
      <c r="H100" s="193" t="s">
        <v>59</v>
      </c>
    </row>
    <row r="101" spans="1:8" ht="78.75" x14ac:dyDescent="0.25">
      <c r="A101" s="279"/>
      <c r="B101" s="278"/>
      <c r="C101" s="272"/>
      <c r="D101" s="272" t="s">
        <v>62</v>
      </c>
      <c r="E101" s="200" t="s">
        <v>27</v>
      </c>
      <c r="F101" s="220">
        <v>3630</v>
      </c>
      <c r="G101" s="220">
        <v>4356</v>
      </c>
      <c r="H101" s="228" t="s">
        <v>63</v>
      </c>
    </row>
    <row r="102" spans="1:8" ht="78.75" x14ac:dyDescent="0.25">
      <c r="A102" s="279"/>
      <c r="B102" s="278"/>
      <c r="C102" s="272"/>
      <c r="D102" s="272"/>
      <c r="E102" s="200" t="s">
        <v>27</v>
      </c>
      <c r="F102" s="220">
        <v>5445</v>
      </c>
      <c r="G102" s="220">
        <v>6534</v>
      </c>
      <c r="H102" s="228" t="s">
        <v>282</v>
      </c>
    </row>
    <row r="103" spans="1:8" ht="63" x14ac:dyDescent="0.25">
      <c r="A103" s="279"/>
      <c r="B103" s="278"/>
      <c r="C103" s="272"/>
      <c r="D103" s="198" t="s">
        <v>55</v>
      </c>
      <c r="E103" s="200" t="s">
        <v>22</v>
      </c>
      <c r="F103" s="385" t="s">
        <v>24</v>
      </c>
      <c r="G103" s="386"/>
      <c r="H103" s="228" t="s">
        <v>149</v>
      </c>
    </row>
    <row r="104" spans="1:8" ht="15.75" x14ac:dyDescent="0.25">
      <c r="A104" s="279"/>
      <c r="B104" s="278"/>
      <c r="C104" s="272"/>
      <c r="D104" s="198" t="s">
        <v>66</v>
      </c>
      <c r="E104" s="200" t="s">
        <v>27</v>
      </c>
      <c r="F104" s="385" t="s">
        <v>24</v>
      </c>
      <c r="G104" s="386"/>
      <c r="H104" s="228"/>
    </row>
    <row r="105" spans="1:8" ht="15.75" x14ac:dyDescent="0.25">
      <c r="A105" s="279" t="s">
        <v>469</v>
      </c>
      <c r="B105" s="278" t="s">
        <v>470</v>
      </c>
      <c r="C105" s="272" t="s">
        <v>471</v>
      </c>
      <c r="D105" s="272" t="s">
        <v>22</v>
      </c>
      <c r="E105" s="200" t="s">
        <v>23</v>
      </c>
      <c r="F105" s="272" t="s">
        <v>24</v>
      </c>
      <c r="G105" s="272"/>
      <c r="H105" s="202"/>
    </row>
    <row r="106" spans="1:8" ht="31.5" x14ac:dyDescent="0.25">
      <c r="A106" s="279"/>
      <c r="B106" s="278"/>
      <c r="C106" s="272"/>
      <c r="D106" s="272"/>
      <c r="E106" s="198" t="s">
        <v>117</v>
      </c>
      <c r="F106" s="272" t="s">
        <v>24</v>
      </c>
      <c r="G106" s="272"/>
      <c r="H106" s="202"/>
    </row>
    <row r="107" spans="1:8" ht="15.75" x14ac:dyDescent="0.25">
      <c r="A107" s="279"/>
      <c r="B107" s="278"/>
      <c r="C107" s="272"/>
      <c r="D107" s="198" t="s">
        <v>27</v>
      </c>
      <c r="E107" s="200"/>
      <c r="F107" s="272" t="s">
        <v>24</v>
      </c>
      <c r="G107" s="272"/>
      <c r="H107" s="202"/>
    </row>
    <row r="108" spans="1:8" ht="15.75" x14ac:dyDescent="0.25">
      <c r="A108" s="277" t="s">
        <v>67</v>
      </c>
      <c r="B108" s="278"/>
      <c r="C108" s="278" t="s">
        <v>68</v>
      </c>
      <c r="D108" s="278"/>
      <c r="E108" s="278"/>
      <c r="F108" s="278"/>
      <c r="G108" s="278"/>
      <c r="H108" s="281"/>
    </row>
    <row r="109" spans="1:8" ht="15.75" x14ac:dyDescent="0.25">
      <c r="A109" s="333">
        <v>10</v>
      </c>
      <c r="B109" s="392" t="s">
        <v>69</v>
      </c>
      <c r="C109" s="389" t="s">
        <v>70</v>
      </c>
      <c r="D109" s="390"/>
      <c r="E109" s="390"/>
      <c r="F109" s="390"/>
      <c r="G109" s="390"/>
      <c r="H109" s="391"/>
    </row>
    <row r="110" spans="1:8" ht="31.5" customHeight="1" x14ac:dyDescent="0.25">
      <c r="A110" s="334"/>
      <c r="B110" s="393"/>
      <c r="C110" s="205" t="s">
        <v>289</v>
      </c>
      <c r="D110" s="223" t="s">
        <v>71</v>
      </c>
      <c r="E110" s="205" t="s">
        <v>285</v>
      </c>
      <c r="F110" s="138">
        <v>494.00000000000006</v>
      </c>
      <c r="G110" s="138">
        <v>592.80000000000007</v>
      </c>
      <c r="H110" s="407" t="s">
        <v>554</v>
      </c>
    </row>
    <row r="111" spans="1:8" ht="31.5" x14ac:dyDescent="0.25">
      <c r="A111" s="334"/>
      <c r="B111" s="393"/>
      <c r="C111" s="205" t="s">
        <v>288</v>
      </c>
      <c r="D111" s="223" t="s">
        <v>71</v>
      </c>
      <c r="E111" s="205" t="s">
        <v>285</v>
      </c>
      <c r="F111" s="138">
        <v>373.00000000000006</v>
      </c>
      <c r="G111" s="138">
        <v>447.60000000000008</v>
      </c>
      <c r="H111" s="408"/>
    </row>
    <row r="112" spans="1:8" ht="47.25" x14ac:dyDescent="0.25">
      <c r="A112" s="334"/>
      <c r="B112" s="393"/>
      <c r="C112" s="205" t="s">
        <v>472</v>
      </c>
      <c r="D112" s="347" t="s">
        <v>71</v>
      </c>
      <c r="E112" s="290" t="s">
        <v>23</v>
      </c>
      <c r="F112" s="137">
        <v>1786.0000000000002</v>
      </c>
      <c r="G112" s="138">
        <v>2143.2000000000003</v>
      </c>
      <c r="H112" s="408"/>
    </row>
    <row r="113" spans="1:8" ht="47.25" x14ac:dyDescent="0.25">
      <c r="A113" s="334"/>
      <c r="B113" s="393"/>
      <c r="C113" s="205" t="s">
        <v>474</v>
      </c>
      <c r="D113" s="347"/>
      <c r="E113" s="290"/>
      <c r="F113" s="137">
        <v>3132.0000000000005</v>
      </c>
      <c r="G113" s="138">
        <v>3758.4000000000005</v>
      </c>
      <c r="H113" s="409"/>
    </row>
    <row r="114" spans="1:8" ht="31.5" x14ac:dyDescent="0.25">
      <c r="A114" s="334"/>
      <c r="B114" s="393"/>
      <c r="C114" s="205" t="s">
        <v>288</v>
      </c>
      <c r="D114" s="223" t="s">
        <v>71</v>
      </c>
      <c r="E114" s="200" t="s">
        <v>376</v>
      </c>
      <c r="F114" s="137">
        <v>1422</v>
      </c>
      <c r="G114" s="138">
        <v>1706.3999999999999</v>
      </c>
      <c r="H114" s="318"/>
    </row>
    <row r="115" spans="1:8" ht="31.5" x14ac:dyDescent="0.25">
      <c r="A115" s="334"/>
      <c r="B115" s="393"/>
      <c r="C115" s="205" t="s">
        <v>289</v>
      </c>
      <c r="D115" s="347" t="s">
        <v>71</v>
      </c>
      <c r="E115" s="297" t="s">
        <v>117</v>
      </c>
      <c r="F115" s="137">
        <v>3132.0000000000005</v>
      </c>
      <c r="G115" s="138">
        <v>3758.4000000000005</v>
      </c>
      <c r="H115" s="318"/>
    </row>
    <row r="116" spans="1:8" ht="31.5" x14ac:dyDescent="0.25">
      <c r="A116" s="334"/>
      <c r="B116" s="393"/>
      <c r="C116" s="205" t="s">
        <v>288</v>
      </c>
      <c r="D116" s="347"/>
      <c r="E116" s="290"/>
      <c r="F116" s="137">
        <v>2416.0000000000005</v>
      </c>
      <c r="G116" s="138">
        <v>2899.2000000000003</v>
      </c>
      <c r="H116" s="319"/>
    </row>
    <row r="117" spans="1:8" ht="15.75" x14ac:dyDescent="0.25">
      <c r="A117" s="334"/>
      <c r="B117" s="393"/>
      <c r="C117" s="280" t="s">
        <v>288</v>
      </c>
      <c r="D117" s="347" t="s">
        <v>71</v>
      </c>
      <c r="E117" s="198" t="s">
        <v>23</v>
      </c>
      <c r="F117" s="137">
        <v>1285.0000000000002</v>
      </c>
      <c r="G117" s="138">
        <v>1542.0000000000002</v>
      </c>
      <c r="H117" s="354" t="s">
        <v>555</v>
      </c>
    </row>
    <row r="118" spans="1:8" ht="31.5" x14ac:dyDescent="0.25">
      <c r="A118" s="335"/>
      <c r="B118" s="394"/>
      <c r="C118" s="280"/>
      <c r="D118" s="347"/>
      <c r="E118" s="198" t="s">
        <v>117</v>
      </c>
      <c r="F118" s="137">
        <v>2571.0000000000005</v>
      </c>
      <c r="G118" s="138">
        <v>3085.2000000000003</v>
      </c>
      <c r="H118" s="354"/>
    </row>
    <row r="119" spans="1:8" ht="15.75" x14ac:dyDescent="0.25">
      <c r="A119" s="110"/>
      <c r="B119" s="111"/>
      <c r="C119" s="389" t="s">
        <v>75</v>
      </c>
      <c r="D119" s="390"/>
      <c r="E119" s="390"/>
      <c r="F119" s="390"/>
      <c r="G119" s="390"/>
      <c r="H119" s="391"/>
    </row>
    <row r="120" spans="1:8" ht="48" customHeight="1" x14ac:dyDescent="0.25">
      <c r="A120" s="333">
        <v>11</v>
      </c>
      <c r="B120" s="336" t="s">
        <v>74</v>
      </c>
      <c r="C120" s="374" t="s">
        <v>556</v>
      </c>
      <c r="D120" s="395" t="s">
        <v>76</v>
      </c>
      <c r="E120" s="205" t="s">
        <v>285</v>
      </c>
      <c r="F120" s="138">
        <v>357.00000000000006</v>
      </c>
      <c r="G120" s="138">
        <v>428.40000000000003</v>
      </c>
      <c r="H120" s="407" t="s">
        <v>557</v>
      </c>
    </row>
    <row r="121" spans="1:8" ht="48" customHeight="1" x14ac:dyDescent="0.25">
      <c r="A121" s="334"/>
      <c r="B121" s="337"/>
      <c r="C121" s="473"/>
      <c r="D121" s="396"/>
      <c r="E121" s="200" t="s">
        <v>23</v>
      </c>
      <c r="F121" s="137">
        <v>731.00000000000011</v>
      </c>
      <c r="G121" s="138">
        <v>877.20000000000016</v>
      </c>
      <c r="H121" s="408"/>
    </row>
    <row r="122" spans="1:8" ht="48" customHeight="1" x14ac:dyDescent="0.25">
      <c r="A122" s="334"/>
      <c r="B122" s="337"/>
      <c r="C122" s="473"/>
      <c r="D122" s="396"/>
      <c r="E122" s="200" t="s">
        <v>26</v>
      </c>
      <c r="F122" s="137">
        <v>884.00000000000011</v>
      </c>
      <c r="G122" s="138">
        <v>1060.8000000000002</v>
      </c>
      <c r="H122" s="408"/>
    </row>
    <row r="123" spans="1:8" ht="48" customHeight="1" x14ac:dyDescent="0.25">
      <c r="A123" s="334"/>
      <c r="B123" s="337"/>
      <c r="C123" s="473"/>
      <c r="D123" s="396"/>
      <c r="E123" s="200" t="s">
        <v>160</v>
      </c>
      <c r="F123" s="137">
        <v>912.00000000000011</v>
      </c>
      <c r="G123" s="138">
        <v>1094.4000000000001</v>
      </c>
      <c r="H123" s="409"/>
    </row>
    <row r="124" spans="1:8" ht="15.75" x14ac:dyDescent="0.25">
      <c r="A124" s="334"/>
      <c r="B124" s="337"/>
      <c r="C124" s="473"/>
      <c r="D124" s="396"/>
      <c r="E124" s="200" t="s">
        <v>23</v>
      </c>
      <c r="F124" s="137">
        <v>4898.0000000000009</v>
      </c>
      <c r="G124" s="138">
        <v>5877.6000000000013</v>
      </c>
      <c r="H124" s="318" t="s">
        <v>479</v>
      </c>
    </row>
    <row r="125" spans="1:8" ht="15.75" x14ac:dyDescent="0.25">
      <c r="A125" s="334"/>
      <c r="B125" s="337"/>
      <c r="C125" s="473"/>
      <c r="D125" s="396"/>
      <c r="E125" s="200" t="s">
        <v>26</v>
      </c>
      <c r="F125" s="137">
        <v>5609.0000000000009</v>
      </c>
      <c r="G125" s="138">
        <v>6730.8000000000011</v>
      </c>
      <c r="H125" s="318"/>
    </row>
    <row r="126" spans="1:8" ht="15.75" x14ac:dyDescent="0.25">
      <c r="A126" s="334"/>
      <c r="B126" s="337"/>
      <c r="C126" s="473"/>
      <c r="D126" s="396"/>
      <c r="E126" s="200" t="s">
        <v>160</v>
      </c>
      <c r="F126" s="137">
        <v>5762</v>
      </c>
      <c r="G126" s="138">
        <v>6914.4</v>
      </c>
      <c r="H126" s="319"/>
    </row>
    <row r="127" spans="1:8" ht="15.75" x14ac:dyDescent="0.25">
      <c r="A127" s="334"/>
      <c r="B127" s="337"/>
      <c r="C127" s="473"/>
      <c r="D127" s="396"/>
      <c r="E127" s="200" t="s">
        <v>23</v>
      </c>
      <c r="F127" s="137">
        <v>108.00000000000001</v>
      </c>
      <c r="G127" s="138">
        <v>129.60000000000002</v>
      </c>
      <c r="H127" s="317" t="s">
        <v>710</v>
      </c>
    </row>
    <row r="128" spans="1:8" ht="31.5" x14ac:dyDescent="0.25">
      <c r="A128" s="334"/>
      <c r="B128" s="337"/>
      <c r="C128" s="375"/>
      <c r="D128" s="396"/>
      <c r="E128" s="198" t="s">
        <v>117</v>
      </c>
      <c r="F128" s="137">
        <v>383</v>
      </c>
      <c r="G128" s="138">
        <v>459.59999999999997</v>
      </c>
      <c r="H128" s="319"/>
    </row>
    <row r="129" spans="1:8" ht="19.5" customHeight="1" x14ac:dyDescent="0.25">
      <c r="A129" s="334"/>
      <c r="B129" s="337"/>
      <c r="C129" s="374" t="s">
        <v>558</v>
      </c>
      <c r="D129" s="396"/>
      <c r="E129" s="234" t="s">
        <v>285</v>
      </c>
      <c r="F129" s="138">
        <v>2402</v>
      </c>
      <c r="G129" s="138">
        <v>2882.4</v>
      </c>
      <c r="H129" s="317" t="s">
        <v>559</v>
      </c>
    </row>
    <row r="130" spans="1:8" ht="19.5" customHeight="1" x14ac:dyDescent="0.25">
      <c r="A130" s="334"/>
      <c r="B130" s="337"/>
      <c r="C130" s="473"/>
      <c r="D130" s="396"/>
      <c r="E130" s="224" t="s">
        <v>23</v>
      </c>
      <c r="F130" s="137">
        <v>3627.0000000000005</v>
      </c>
      <c r="G130" s="138">
        <v>4352.4000000000005</v>
      </c>
      <c r="H130" s="318"/>
    </row>
    <row r="131" spans="1:8" ht="19.5" customHeight="1" x14ac:dyDescent="0.25">
      <c r="A131" s="334"/>
      <c r="B131" s="337"/>
      <c r="C131" s="473"/>
      <c r="D131" s="396"/>
      <c r="E131" s="224" t="s">
        <v>26</v>
      </c>
      <c r="F131" s="137">
        <v>4147</v>
      </c>
      <c r="G131" s="138">
        <v>4976.3999999999996</v>
      </c>
      <c r="H131" s="318"/>
    </row>
    <row r="132" spans="1:8" ht="19.5" customHeight="1" x14ac:dyDescent="0.25">
      <c r="A132" s="334"/>
      <c r="B132" s="337"/>
      <c r="C132" s="375"/>
      <c r="D132" s="397"/>
      <c r="E132" s="224" t="s">
        <v>160</v>
      </c>
      <c r="F132" s="137">
        <v>4265.0000000000009</v>
      </c>
      <c r="G132" s="138">
        <v>5118.0000000000009</v>
      </c>
      <c r="H132" s="319"/>
    </row>
    <row r="133" spans="1:8" ht="47.25" x14ac:dyDescent="0.25">
      <c r="A133" s="334"/>
      <c r="B133" s="337"/>
      <c r="C133" s="192" t="s">
        <v>75</v>
      </c>
      <c r="D133" s="200" t="s">
        <v>560</v>
      </c>
      <c r="E133" s="579"/>
      <c r="F133" s="137">
        <v>27.000000000000004</v>
      </c>
      <c r="G133" s="138">
        <v>32.400000000000006</v>
      </c>
      <c r="H133" s="193" t="s">
        <v>561</v>
      </c>
    </row>
    <row r="134" spans="1:8" ht="94.5" x14ac:dyDescent="0.25">
      <c r="A134" s="335"/>
      <c r="B134" s="338"/>
      <c r="C134" s="192" t="s">
        <v>562</v>
      </c>
      <c r="D134" s="200" t="s">
        <v>560</v>
      </c>
      <c r="E134" s="579"/>
      <c r="F134" s="137">
        <v>128</v>
      </c>
      <c r="G134" s="138">
        <v>153.6</v>
      </c>
      <c r="H134" s="580" t="s">
        <v>559</v>
      </c>
    </row>
    <row r="135" spans="1:8" ht="15.75" x14ac:dyDescent="0.25">
      <c r="A135" s="304">
        <v>12</v>
      </c>
      <c r="B135" s="336" t="s">
        <v>166</v>
      </c>
      <c r="C135" s="294" t="s">
        <v>221</v>
      </c>
      <c r="D135" s="294"/>
      <c r="E135" s="294"/>
      <c r="F135" s="294"/>
      <c r="G135" s="294"/>
      <c r="H135" s="295"/>
    </row>
    <row r="136" spans="1:8" ht="31.5" x14ac:dyDescent="0.25">
      <c r="A136" s="305"/>
      <c r="B136" s="337"/>
      <c r="C136" s="298" t="s">
        <v>221</v>
      </c>
      <c r="D136" s="192" t="s">
        <v>563</v>
      </c>
      <c r="E136" s="200" t="s">
        <v>487</v>
      </c>
      <c r="F136" s="137">
        <v>3055.0000000000005</v>
      </c>
      <c r="G136" s="138">
        <v>3666.0000000000005</v>
      </c>
      <c r="H136" s="193" t="s">
        <v>564</v>
      </c>
    </row>
    <row r="137" spans="1:8" ht="47.25" x14ac:dyDescent="0.25">
      <c r="A137" s="305"/>
      <c r="B137" s="337"/>
      <c r="C137" s="298"/>
      <c r="D137" s="192" t="s">
        <v>565</v>
      </c>
      <c r="E137" s="200" t="s">
        <v>169</v>
      </c>
      <c r="F137" s="137">
        <v>557</v>
      </c>
      <c r="G137" s="138">
        <v>668.4</v>
      </c>
      <c r="H137" s="193" t="s">
        <v>566</v>
      </c>
    </row>
    <row r="138" spans="1:8" ht="31.5" x14ac:dyDescent="0.25">
      <c r="A138" s="305"/>
      <c r="B138" s="337"/>
      <c r="C138" s="298"/>
      <c r="D138" s="239"/>
      <c r="E138" s="239" t="s">
        <v>488</v>
      </c>
      <c r="F138" s="581">
        <v>1362.0000000000002</v>
      </c>
      <c r="G138" s="581">
        <v>1634.4000000000003</v>
      </c>
      <c r="H138" s="209" t="s">
        <v>567</v>
      </c>
    </row>
    <row r="139" spans="1:8" ht="15.75" x14ac:dyDescent="0.25">
      <c r="A139" s="291">
        <v>13</v>
      </c>
      <c r="B139" s="336" t="s">
        <v>78</v>
      </c>
      <c r="C139" s="324" t="s">
        <v>172</v>
      </c>
      <c r="D139" s="325"/>
      <c r="E139" s="325"/>
      <c r="F139" s="325"/>
      <c r="G139" s="325"/>
      <c r="H139" s="326"/>
    </row>
    <row r="140" spans="1:8" ht="31.5" x14ac:dyDescent="0.25">
      <c r="A140" s="291"/>
      <c r="B140" s="337"/>
      <c r="C140" s="374" t="s">
        <v>111</v>
      </c>
      <c r="D140" s="192" t="s">
        <v>80</v>
      </c>
      <c r="E140" s="200"/>
      <c r="F140" s="137">
        <v>924.00000000000011</v>
      </c>
      <c r="G140" s="138">
        <v>1108.8000000000002</v>
      </c>
      <c r="H140" s="179" t="s">
        <v>568</v>
      </c>
    </row>
    <row r="141" spans="1:8" ht="31.5" x14ac:dyDescent="0.25">
      <c r="A141" s="291"/>
      <c r="B141" s="338"/>
      <c r="C141" s="375"/>
      <c r="D141" s="192" t="s">
        <v>80</v>
      </c>
      <c r="E141" s="200"/>
      <c r="F141" s="137">
        <v>701</v>
      </c>
      <c r="G141" s="138">
        <v>841.19999999999993</v>
      </c>
      <c r="H141" s="179" t="s">
        <v>422</v>
      </c>
    </row>
    <row r="142" spans="1:8" ht="15.75" x14ac:dyDescent="0.25">
      <c r="A142" s="291">
        <v>14</v>
      </c>
      <c r="B142" s="336" t="s">
        <v>176</v>
      </c>
      <c r="C142" s="324" t="s">
        <v>177</v>
      </c>
      <c r="D142" s="325"/>
      <c r="E142" s="325"/>
      <c r="F142" s="325"/>
      <c r="G142" s="325"/>
      <c r="H142" s="326"/>
    </row>
    <row r="143" spans="1:8" ht="31.5" x14ac:dyDescent="0.25">
      <c r="A143" s="291"/>
      <c r="B143" s="337"/>
      <c r="C143" s="374" t="s">
        <v>177</v>
      </c>
      <c r="D143" s="192" t="s">
        <v>80</v>
      </c>
      <c r="E143" s="200"/>
      <c r="F143" s="137">
        <v>5841.0000000000009</v>
      </c>
      <c r="G143" s="138">
        <v>7009.2000000000007</v>
      </c>
      <c r="H143" s="179" t="s">
        <v>423</v>
      </c>
    </row>
    <row r="144" spans="1:8" ht="58.5" customHeight="1" x14ac:dyDescent="0.25">
      <c r="A144" s="291"/>
      <c r="B144" s="337"/>
      <c r="C144" s="473"/>
      <c r="D144" s="223" t="s">
        <v>22</v>
      </c>
      <c r="E144" s="200" t="s">
        <v>376</v>
      </c>
      <c r="F144" s="137">
        <v>2319</v>
      </c>
      <c r="G144" s="138">
        <v>2782.7999999999997</v>
      </c>
      <c r="H144" s="300" t="s">
        <v>569</v>
      </c>
    </row>
    <row r="145" spans="1:8" ht="58.5" customHeight="1" x14ac:dyDescent="0.25">
      <c r="A145" s="291"/>
      <c r="B145" s="338"/>
      <c r="C145" s="375"/>
      <c r="D145" s="223" t="s">
        <v>22</v>
      </c>
      <c r="E145" s="198" t="s">
        <v>117</v>
      </c>
      <c r="F145" s="137">
        <v>2319</v>
      </c>
      <c r="G145" s="138">
        <v>2782.7999999999997</v>
      </c>
      <c r="H145" s="300"/>
    </row>
    <row r="146" spans="1:8" ht="47.25" x14ac:dyDescent="0.25">
      <c r="A146" s="190">
        <v>15</v>
      </c>
      <c r="B146" s="187" t="s">
        <v>180</v>
      </c>
      <c r="C146" s="192" t="s">
        <v>570</v>
      </c>
      <c r="D146" s="223" t="s">
        <v>169</v>
      </c>
      <c r="E146" s="200"/>
      <c r="F146" s="137">
        <v>197</v>
      </c>
      <c r="G146" s="138">
        <v>236.39999999999998</v>
      </c>
      <c r="H146" s="193" t="s">
        <v>571</v>
      </c>
    </row>
    <row r="147" spans="1:8" ht="15.75" x14ac:dyDescent="0.25">
      <c r="A147" s="291">
        <v>16</v>
      </c>
      <c r="B147" s="278" t="s">
        <v>187</v>
      </c>
      <c r="C147" s="342" t="s">
        <v>183</v>
      </c>
      <c r="D147" s="343"/>
      <c r="E147" s="343"/>
      <c r="F147" s="343"/>
      <c r="G147" s="343"/>
      <c r="H147" s="344"/>
    </row>
    <row r="148" spans="1:8" ht="31.5" x14ac:dyDescent="0.25">
      <c r="A148" s="291"/>
      <c r="B148" s="278"/>
      <c r="C148" s="93" t="s">
        <v>183</v>
      </c>
      <c r="D148" s="192" t="s">
        <v>22</v>
      </c>
      <c r="E148" s="200"/>
      <c r="F148" s="137">
        <v>2923.0000000000005</v>
      </c>
      <c r="G148" s="138">
        <v>3507.6000000000004</v>
      </c>
      <c r="H148" s="193" t="s">
        <v>496</v>
      </c>
    </row>
    <row r="149" spans="1:8" ht="15.75" x14ac:dyDescent="0.25">
      <c r="A149" s="311" t="s">
        <v>84</v>
      </c>
      <c r="B149" s="347"/>
      <c r="C149" s="347"/>
      <c r="D149" s="347"/>
      <c r="E149" s="347"/>
      <c r="F149" s="347"/>
      <c r="G149" s="347"/>
      <c r="H149" s="348"/>
    </row>
    <row r="150" spans="1:8" ht="15.75" x14ac:dyDescent="0.25">
      <c r="A150" s="291">
        <v>17</v>
      </c>
      <c r="B150" s="278" t="s">
        <v>83</v>
      </c>
      <c r="C150" s="288" t="s">
        <v>84</v>
      </c>
      <c r="D150" s="299" t="s">
        <v>22</v>
      </c>
      <c r="E150" s="200" t="s">
        <v>285</v>
      </c>
      <c r="F150" s="137">
        <v>4262.0000000000009</v>
      </c>
      <c r="G150" s="138">
        <v>5114.4000000000005</v>
      </c>
      <c r="H150" s="300" t="s">
        <v>500</v>
      </c>
    </row>
    <row r="151" spans="1:8" ht="15.75" x14ac:dyDescent="0.25">
      <c r="A151" s="291"/>
      <c r="B151" s="278"/>
      <c r="C151" s="316"/>
      <c r="D151" s="299"/>
      <c r="E151" s="200" t="s">
        <v>23</v>
      </c>
      <c r="F151" s="137">
        <v>5221</v>
      </c>
      <c r="G151" s="138">
        <v>6265.2</v>
      </c>
      <c r="H151" s="300"/>
    </row>
    <row r="152" spans="1:8" ht="15.75" x14ac:dyDescent="0.25">
      <c r="A152" s="291"/>
      <c r="B152" s="278"/>
      <c r="C152" s="316"/>
      <c r="D152" s="299"/>
      <c r="E152" s="200" t="s">
        <v>26</v>
      </c>
      <c r="F152" s="137">
        <v>6187.0000000000009</v>
      </c>
      <c r="G152" s="138">
        <v>7424.4000000000005</v>
      </c>
      <c r="H152" s="300"/>
    </row>
    <row r="153" spans="1:8" ht="15.75" x14ac:dyDescent="0.25">
      <c r="A153" s="291"/>
      <c r="B153" s="278"/>
      <c r="C153" s="316"/>
      <c r="D153" s="299"/>
      <c r="E153" s="200" t="s">
        <v>160</v>
      </c>
      <c r="F153" s="137">
        <v>6356</v>
      </c>
      <c r="G153" s="138">
        <v>7627.2</v>
      </c>
      <c r="H153" s="300"/>
    </row>
    <row r="154" spans="1:8" ht="15.75" x14ac:dyDescent="0.25">
      <c r="A154" s="291"/>
      <c r="B154" s="278"/>
      <c r="C154" s="316"/>
      <c r="D154" s="299" t="s">
        <v>22</v>
      </c>
      <c r="E154" s="200" t="s">
        <v>23</v>
      </c>
      <c r="F154" s="138">
        <v>2152.0000000000005</v>
      </c>
      <c r="G154" s="138">
        <v>2582.4000000000005</v>
      </c>
      <c r="H154" s="300" t="s">
        <v>572</v>
      </c>
    </row>
    <row r="155" spans="1:8" ht="31.5" x14ac:dyDescent="0.25">
      <c r="A155" s="291"/>
      <c r="B155" s="278"/>
      <c r="C155" s="316"/>
      <c r="D155" s="299"/>
      <c r="E155" s="198" t="s">
        <v>117</v>
      </c>
      <c r="F155" s="138">
        <v>3867.0000000000005</v>
      </c>
      <c r="G155" s="138">
        <v>4640.4000000000005</v>
      </c>
      <c r="H155" s="300"/>
    </row>
    <row r="156" spans="1:8" ht="31.5" x14ac:dyDescent="0.25">
      <c r="A156" s="291"/>
      <c r="B156" s="278"/>
      <c r="C156" s="316"/>
      <c r="D156" s="299" t="s">
        <v>85</v>
      </c>
      <c r="E156" s="290"/>
      <c r="F156" s="137">
        <v>559.00000000000011</v>
      </c>
      <c r="G156" s="138">
        <v>670.80000000000007</v>
      </c>
      <c r="H156" s="193" t="s">
        <v>573</v>
      </c>
    </row>
    <row r="157" spans="1:8" ht="15.75" x14ac:dyDescent="0.25">
      <c r="A157" s="291"/>
      <c r="B157" s="278"/>
      <c r="C157" s="316"/>
      <c r="D157" s="299"/>
      <c r="E157" s="290"/>
      <c r="F157" s="436" t="s">
        <v>24</v>
      </c>
      <c r="G157" s="436"/>
      <c r="H157" s="193" t="s">
        <v>574</v>
      </c>
    </row>
    <row r="158" spans="1:8" ht="31.5" x14ac:dyDescent="0.25">
      <c r="A158" s="291"/>
      <c r="B158" s="278"/>
      <c r="C158" s="289"/>
      <c r="D158" s="192" t="s">
        <v>27</v>
      </c>
      <c r="E158" s="200"/>
      <c r="F158" s="137">
        <v>7482</v>
      </c>
      <c r="G158" s="137">
        <v>8978.4</v>
      </c>
      <c r="H158" s="193" t="s">
        <v>575</v>
      </c>
    </row>
    <row r="159" spans="1:8" ht="15.75" x14ac:dyDescent="0.25">
      <c r="A159" s="349">
        <v>18</v>
      </c>
      <c r="B159" s="336" t="s">
        <v>194</v>
      </c>
      <c r="C159" s="342" t="s">
        <v>195</v>
      </c>
      <c r="D159" s="343"/>
      <c r="E159" s="343"/>
      <c r="F159" s="343"/>
      <c r="G159" s="343"/>
      <c r="H159" s="344"/>
    </row>
    <row r="160" spans="1:8" ht="50.25" customHeight="1" x14ac:dyDescent="0.25">
      <c r="A160" s="366"/>
      <c r="B160" s="337"/>
      <c r="C160" s="223" t="s">
        <v>576</v>
      </c>
      <c r="D160" s="192" t="s">
        <v>27</v>
      </c>
      <c r="E160" s="223" t="s">
        <v>502</v>
      </c>
      <c r="F160" s="137">
        <v>23199.000000000004</v>
      </c>
      <c r="G160" s="138">
        <v>27838.800000000003</v>
      </c>
      <c r="H160" s="193" t="s">
        <v>577</v>
      </c>
    </row>
    <row r="161" spans="1:8" ht="31.5" x14ac:dyDescent="0.25">
      <c r="A161" s="366"/>
      <c r="B161" s="337"/>
      <c r="C161" s="223" t="s">
        <v>578</v>
      </c>
      <c r="D161" s="192" t="s">
        <v>22</v>
      </c>
      <c r="E161" s="200" t="s">
        <v>502</v>
      </c>
      <c r="F161" s="137">
        <v>19667</v>
      </c>
      <c r="G161" s="138">
        <v>23600.399999999998</v>
      </c>
      <c r="H161" s="193" t="s">
        <v>579</v>
      </c>
    </row>
    <row r="162" spans="1:8" ht="15.75" x14ac:dyDescent="0.25">
      <c r="A162" s="350"/>
      <c r="B162" s="338"/>
      <c r="C162" s="223" t="s">
        <v>580</v>
      </c>
      <c r="D162" s="192" t="s">
        <v>22</v>
      </c>
      <c r="E162" s="200" t="s">
        <v>502</v>
      </c>
      <c r="F162" s="137">
        <v>8994</v>
      </c>
      <c r="G162" s="138">
        <v>10792.8</v>
      </c>
      <c r="H162" s="193" t="s">
        <v>581</v>
      </c>
    </row>
    <row r="163" spans="1:8" ht="15.75" x14ac:dyDescent="0.25">
      <c r="A163" s="277" t="s">
        <v>88</v>
      </c>
      <c r="B163" s="278"/>
      <c r="C163" s="294" t="s">
        <v>89</v>
      </c>
      <c r="D163" s="294"/>
      <c r="E163" s="294"/>
      <c r="F163" s="294"/>
      <c r="G163" s="294"/>
      <c r="H163" s="295"/>
    </row>
    <row r="164" spans="1:8" ht="15.75" x14ac:dyDescent="0.25">
      <c r="A164" s="279" t="s">
        <v>506</v>
      </c>
      <c r="B164" s="278" t="s">
        <v>582</v>
      </c>
      <c r="C164" s="298" t="s">
        <v>583</v>
      </c>
      <c r="D164" s="298" t="s">
        <v>22</v>
      </c>
      <c r="E164" s="200" t="s">
        <v>23</v>
      </c>
      <c r="F164" s="272" t="s">
        <v>24</v>
      </c>
      <c r="G164" s="272"/>
      <c r="H164" s="260"/>
    </row>
    <row r="165" spans="1:8" ht="31.5" x14ac:dyDescent="0.25">
      <c r="A165" s="279"/>
      <c r="B165" s="278"/>
      <c r="C165" s="298"/>
      <c r="D165" s="298"/>
      <c r="E165" s="198" t="s">
        <v>117</v>
      </c>
      <c r="F165" s="272" t="s">
        <v>24</v>
      </c>
      <c r="G165" s="272"/>
      <c r="H165" s="193"/>
    </row>
    <row r="166" spans="1:8" ht="15.75" x14ac:dyDescent="0.25">
      <c r="A166" s="199" t="s">
        <v>197</v>
      </c>
      <c r="B166" s="187" t="s">
        <v>428</v>
      </c>
      <c r="C166" s="191" t="s">
        <v>429</v>
      </c>
      <c r="D166" s="191" t="s">
        <v>27</v>
      </c>
      <c r="E166" s="200"/>
      <c r="F166" s="272" t="s">
        <v>24</v>
      </c>
      <c r="G166" s="272"/>
      <c r="H166" s="193" t="s">
        <v>584</v>
      </c>
    </row>
    <row r="167" spans="1:8" ht="15.75" x14ac:dyDescent="0.25">
      <c r="A167" s="199" t="s">
        <v>585</v>
      </c>
      <c r="B167" s="187" t="s">
        <v>90</v>
      </c>
      <c r="C167" s="191" t="s">
        <v>323</v>
      </c>
      <c r="D167" s="191" t="s">
        <v>22</v>
      </c>
      <c r="E167" s="200" t="s">
        <v>435</v>
      </c>
      <c r="F167" s="272" t="s">
        <v>24</v>
      </c>
      <c r="G167" s="272"/>
      <c r="H167" s="193" t="s">
        <v>584</v>
      </c>
    </row>
    <row r="168" spans="1:8" ht="15.75" x14ac:dyDescent="0.25">
      <c r="A168" s="291">
        <v>22</v>
      </c>
      <c r="B168" s="278" t="s">
        <v>93</v>
      </c>
      <c r="C168" s="298" t="s">
        <v>94</v>
      </c>
      <c r="D168" s="299" t="s">
        <v>22</v>
      </c>
      <c r="E168" s="200" t="s">
        <v>23</v>
      </c>
      <c r="F168" s="272" t="s">
        <v>24</v>
      </c>
      <c r="G168" s="272"/>
      <c r="H168" s="193"/>
    </row>
    <row r="169" spans="1:8" ht="31.5" x14ac:dyDescent="0.25">
      <c r="A169" s="291"/>
      <c r="B169" s="278"/>
      <c r="C169" s="298"/>
      <c r="D169" s="299"/>
      <c r="E169" s="198" t="s">
        <v>117</v>
      </c>
      <c r="F169" s="272" t="s">
        <v>24</v>
      </c>
      <c r="G169" s="272"/>
      <c r="H169" s="193"/>
    </row>
    <row r="170" spans="1:8" ht="31.5" x14ac:dyDescent="0.25">
      <c r="A170" s="190">
        <v>23</v>
      </c>
      <c r="B170" s="187" t="s">
        <v>200</v>
      </c>
      <c r="C170" s="191" t="s">
        <v>201</v>
      </c>
      <c r="D170" s="192" t="s">
        <v>27</v>
      </c>
      <c r="E170" s="189"/>
      <c r="F170" s="272" t="s">
        <v>24</v>
      </c>
      <c r="G170" s="272"/>
      <c r="H170" s="180"/>
    </row>
    <row r="171" spans="1:8" ht="31.5" x14ac:dyDescent="0.25">
      <c r="A171" s="190">
        <v>24</v>
      </c>
      <c r="B171" s="187" t="s">
        <v>586</v>
      </c>
      <c r="C171" s="191" t="s">
        <v>587</v>
      </c>
      <c r="D171" s="192" t="s">
        <v>85</v>
      </c>
      <c r="E171" s="189"/>
      <c r="F171" s="138">
        <v>11253.000000000002</v>
      </c>
      <c r="G171" s="138">
        <v>13503.600000000002</v>
      </c>
      <c r="H171" s="193" t="s">
        <v>588</v>
      </c>
    </row>
    <row r="172" spans="1:8" ht="15.75" x14ac:dyDescent="0.25">
      <c r="A172" s="505" t="s">
        <v>202</v>
      </c>
      <c r="B172" s="343"/>
      <c r="C172" s="343"/>
      <c r="D172" s="343"/>
      <c r="E172" s="343"/>
      <c r="F172" s="343"/>
      <c r="G172" s="343"/>
      <c r="H172" s="344"/>
    </row>
    <row r="173" spans="1:8" ht="78.75" x14ac:dyDescent="0.25">
      <c r="A173" s="366">
        <v>25</v>
      </c>
      <c r="B173" s="337" t="s">
        <v>330</v>
      </c>
      <c r="C173" s="298" t="s">
        <v>589</v>
      </c>
      <c r="D173" s="192" t="s">
        <v>22</v>
      </c>
      <c r="E173" s="189" t="s">
        <v>435</v>
      </c>
      <c r="F173" s="272" t="s">
        <v>24</v>
      </c>
      <c r="G173" s="272"/>
      <c r="H173" s="193" t="s">
        <v>590</v>
      </c>
    </row>
    <row r="174" spans="1:8" ht="63" x14ac:dyDescent="0.25">
      <c r="A174" s="350"/>
      <c r="B174" s="338"/>
      <c r="C174" s="298"/>
      <c r="D174" s="191" t="s">
        <v>98</v>
      </c>
      <c r="E174" s="191" t="s">
        <v>507</v>
      </c>
      <c r="F174" s="117">
        <v>212</v>
      </c>
      <c r="G174" s="220">
        <v>254.39999999999998</v>
      </c>
      <c r="H174" s="193" t="s">
        <v>99</v>
      </c>
    </row>
    <row r="175" spans="1:8" ht="47.25" x14ac:dyDescent="0.25">
      <c r="A175" s="190">
        <v>26</v>
      </c>
      <c r="B175" s="187" t="s">
        <v>100</v>
      </c>
      <c r="C175" s="191" t="s">
        <v>333</v>
      </c>
      <c r="D175" s="192" t="s">
        <v>85</v>
      </c>
      <c r="E175" s="189"/>
      <c r="F175" s="220">
        <v>2181.91</v>
      </c>
      <c r="G175" s="220">
        <v>2618.2919999999999</v>
      </c>
      <c r="H175" s="193"/>
    </row>
    <row r="176" spans="1:8" ht="15.75" x14ac:dyDescent="0.25">
      <c r="A176" s="474" t="s">
        <v>207</v>
      </c>
      <c r="B176" s="475"/>
      <c r="C176" s="312" t="s">
        <v>208</v>
      </c>
      <c r="D176" s="312"/>
      <c r="E176" s="312"/>
      <c r="F176" s="312"/>
      <c r="G176" s="312"/>
      <c r="H176" s="476"/>
    </row>
    <row r="177" spans="1:8" ht="15.75" x14ac:dyDescent="0.25">
      <c r="A177" s="291">
        <v>27</v>
      </c>
      <c r="B177" s="278" t="s">
        <v>209</v>
      </c>
      <c r="C177" s="347" t="s">
        <v>210</v>
      </c>
      <c r="D177" s="280" t="s">
        <v>211</v>
      </c>
      <c r="E177" s="200" t="s">
        <v>23</v>
      </c>
      <c r="F177" s="138">
        <v>2100</v>
      </c>
      <c r="G177" s="138">
        <v>2520</v>
      </c>
      <c r="H177" s="354" t="s">
        <v>591</v>
      </c>
    </row>
    <row r="178" spans="1:8" ht="15.75" x14ac:dyDescent="0.25">
      <c r="A178" s="291"/>
      <c r="B178" s="278"/>
      <c r="C178" s="347"/>
      <c r="D178" s="280"/>
      <c r="E178" s="200" t="s">
        <v>26</v>
      </c>
      <c r="F178" s="138">
        <v>2100</v>
      </c>
      <c r="G178" s="138">
        <v>2520</v>
      </c>
      <c r="H178" s="354"/>
    </row>
    <row r="179" spans="1:8" ht="63.75" thickBot="1" x14ac:dyDescent="0.3">
      <c r="A179" s="145">
        <v>28</v>
      </c>
      <c r="B179" s="182" t="s">
        <v>213</v>
      </c>
      <c r="C179" s="183" t="s">
        <v>214</v>
      </c>
      <c r="D179" s="184" t="s">
        <v>211</v>
      </c>
      <c r="E179" s="102"/>
      <c r="F179" s="150">
        <v>495.00000000000006</v>
      </c>
      <c r="G179" s="150">
        <v>594</v>
      </c>
      <c r="H179" s="186" t="s">
        <v>592</v>
      </c>
    </row>
    <row r="180" spans="1:8" ht="15.75" x14ac:dyDescent="0.25">
      <c r="A180" s="126"/>
      <c r="B180" s="172"/>
      <c r="C180" s="170"/>
      <c r="D180" s="173"/>
      <c r="E180" s="115"/>
      <c r="F180" s="83"/>
      <c r="G180" s="83"/>
      <c r="H180" s="173"/>
    </row>
    <row r="181" spans="1:8" ht="15.75" x14ac:dyDescent="0.25">
      <c r="A181" s="84" t="s">
        <v>217</v>
      </c>
      <c r="B181" s="84"/>
      <c r="C181" s="86"/>
      <c r="D181" s="86"/>
      <c r="E181" s="86"/>
      <c r="F181" s="86"/>
      <c r="G181" s="86"/>
      <c r="H181" s="116"/>
    </row>
    <row r="182" spans="1:8" ht="15.75" x14ac:dyDescent="0.25">
      <c r="A182" s="84"/>
      <c r="B182" s="84"/>
      <c r="C182" s="86"/>
      <c r="D182" s="86"/>
      <c r="E182" s="86"/>
      <c r="F182" s="86"/>
      <c r="G182" s="86"/>
      <c r="H182" s="82"/>
    </row>
    <row r="183" spans="1:8" ht="15.75" x14ac:dyDescent="0.25">
      <c r="A183" s="84" t="s">
        <v>103</v>
      </c>
      <c r="B183" s="84"/>
      <c r="C183" s="86"/>
      <c r="D183" s="86"/>
      <c r="E183" s="86"/>
      <c r="F183" s="89" t="s">
        <v>104</v>
      </c>
      <c r="G183" s="86"/>
      <c r="H183" s="82"/>
    </row>
    <row r="184" spans="1:8" ht="15.75" x14ac:dyDescent="0.25">
      <c r="A184" s="84"/>
      <c r="B184" s="84"/>
      <c r="C184" s="86"/>
      <c r="D184" s="86"/>
      <c r="E184" s="86"/>
      <c r="F184" s="89"/>
      <c r="G184" s="86"/>
      <c r="H184" s="82"/>
    </row>
    <row r="185" spans="1:8" ht="15.75" x14ac:dyDescent="0.25">
      <c r="A185" s="84" t="s">
        <v>105</v>
      </c>
      <c r="B185" s="84"/>
      <c r="C185" s="86"/>
      <c r="D185" s="86"/>
      <c r="E185" s="86"/>
      <c r="F185" s="89" t="s">
        <v>106</v>
      </c>
      <c r="G185" s="86"/>
      <c r="H185" s="87"/>
    </row>
    <row r="186" spans="1:8" ht="15.75" x14ac:dyDescent="0.25">
      <c r="A186" s="84"/>
      <c r="B186" s="84"/>
      <c r="C186" s="86"/>
      <c r="D186" s="86"/>
      <c r="E186" s="86"/>
      <c r="F186" s="89"/>
      <c r="G186" s="86"/>
      <c r="H186" s="87"/>
    </row>
    <row r="187" spans="1:8" ht="15.75" x14ac:dyDescent="0.25">
      <c r="A187" s="84" t="s">
        <v>107</v>
      </c>
      <c r="B187" s="84"/>
      <c r="C187" s="86"/>
      <c r="D187" s="86"/>
      <c r="E187" s="86"/>
      <c r="F187" s="89" t="s">
        <v>108</v>
      </c>
      <c r="G187" s="86"/>
      <c r="H187" s="88"/>
    </row>
    <row r="188" spans="1:8" ht="15.75" x14ac:dyDescent="0.25">
      <c r="A188" s="84"/>
      <c r="B188" s="84"/>
      <c r="C188" s="86"/>
      <c r="D188" s="86"/>
      <c r="E188" s="86"/>
      <c r="F188" s="89"/>
      <c r="G188" s="86"/>
      <c r="H188" s="88"/>
    </row>
    <row r="189" spans="1:8" ht="15.75" x14ac:dyDescent="0.25">
      <c r="A189" s="84" t="s">
        <v>593</v>
      </c>
      <c r="B189" s="84"/>
      <c r="C189" s="86"/>
      <c r="D189" s="86"/>
      <c r="E189" s="86"/>
      <c r="F189" s="89" t="s">
        <v>594</v>
      </c>
      <c r="G189" s="86"/>
      <c r="H189" s="88"/>
    </row>
  </sheetData>
  <mergeCells count="187">
    <mergeCell ref="A9:H9"/>
    <mergeCell ref="A10:H10"/>
    <mergeCell ref="A11:H11"/>
    <mergeCell ref="A12:H12"/>
    <mergeCell ref="A14:H14"/>
    <mergeCell ref="A15:B15"/>
    <mergeCell ref="C15:H15"/>
    <mergeCell ref="A19:A21"/>
    <mergeCell ref="B19:B21"/>
    <mergeCell ref="C19:C21"/>
    <mergeCell ref="D19:D20"/>
    <mergeCell ref="F19:G19"/>
    <mergeCell ref="H19:H21"/>
    <mergeCell ref="F20:G20"/>
    <mergeCell ref="F21:G21"/>
    <mergeCell ref="H16:H18"/>
    <mergeCell ref="F17:G17"/>
    <mergeCell ref="F18:G18"/>
    <mergeCell ref="C78:C80"/>
    <mergeCell ref="D78:D79"/>
    <mergeCell ref="F78:G78"/>
    <mergeCell ref="H78:H80"/>
    <mergeCell ref="F79:G79"/>
    <mergeCell ref="F80:G80"/>
    <mergeCell ref="C50:C51"/>
    <mergeCell ref="C52:C53"/>
    <mergeCell ref="C54:C55"/>
    <mergeCell ref="C56:C57"/>
    <mergeCell ref="C58:C59"/>
    <mergeCell ref="D60:E76"/>
    <mergeCell ref="A81:A89"/>
    <mergeCell ref="B81:B89"/>
    <mergeCell ref="C81:H81"/>
    <mergeCell ref="C82:C84"/>
    <mergeCell ref="D82:D84"/>
    <mergeCell ref="C85:C87"/>
    <mergeCell ref="D85:D87"/>
    <mergeCell ref="C88:C89"/>
    <mergeCell ref="D88:D89"/>
    <mergeCell ref="H88:H89"/>
    <mergeCell ref="A105:A107"/>
    <mergeCell ref="B105:B107"/>
    <mergeCell ref="C105:C107"/>
    <mergeCell ref="D105:D106"/>
    <mergeCell ref="F105:G105"/>
    <mergeCell ref="F106:G106"/>
    <mergeCell ref="F107:G107"/>
    <mergeCell ref="A95:A104"/>
    <mergeCell ref="B95:B104"/>
    <mergeCell ref="F166:G166"/>
    <mergeCell ref="F167:G167"/>
    <mergeCell ref="A168:A169"/>
    <mergeCell ref="B168:B169"/>
    <mergeCell ref="C168:C169"/>
    <mergeCell ref="D168:D169"/>
    <mergeCell ref="F168:G168"/>
    <mergeCell ref="F169:G169"/>
    <mergeCell ref="A147:A148"/>
    <mergeCell ref="B147:B148"/>
    <mergeCell ref="A149:H149"/>
    <mergeCell ref="A150:A158"/>
    <mergeCell ref="B150:B158"/>
    <mergeCell ref="D150:D153"/>
    <mergeCell ref="H150:H153"/>
    <mergeCell ref="C147:H147"/>
    <mergeCell ref="C163:H163"/>
    <mergeCell ref="A164:A165"/>
    <mergeCell ref="B164:B165"/>
    <mergeCell ref="C164:C165"/>
    <mergeCell ref="D164:D165"/>
    <mergeCell ref="F164:G164"/>
    <mergeCell ref="F165:G165"/>
    <mergeCell ref="A159:A162"/>
    <mergeCell ref="A176:B176"/>
    <mergeCell ref="C176:H176"/>
    <mergeCell ref="A177:A178"/>
    <mergeCell ref="B177:B178"/>
    <mergeCell ref="C177:C178"/>
    <mergeCell ref="D177:D178"/>
    <mergeCell ref="H177:H178"/>
    <mergeCell ref="F170:G170"/>
    <mergeCell ref="C173:C174"/>
    <mergeCell ref="F173:G173"/>
    <mergeCell ref="B173:B174"/>
    <mergeCell ref="A173:A174"/>
    <mergeCell ref="A172:H172"/>
    <mergeCell ref="B159:B162"/>
    <mergeCell ref="C159:H159"/>
    <mergeCell ref="A163:B163"/>
    <mergeCell ref="D154:D155"/>
    <mergeCell ref="H154:H155"/>
    <mergeCell ref="D156:D157"/>
    <mergeCell ref="E156:E157"/>
    <mergeCell ref="F157:G157"/>
    <mergeCell ref="C150:C158"/>
    <mergeCell ref="A139:A141"/>
    <mergeCell ref="A142:A145"/>
    <mergeCell ref="C120:C128"/>
    <mergeCell ref="H127:H128"/>
    <mergeCell ref="H129:H132"/>
    <mergeCell ref="C129:C132"/>
    <mergeCell ref="B120:B134"/>
    <mergeCell ref="A120:A134"/>
    <mergeCell ref="D120:D132"/>
    <mergeCell ref="H144:H145"/>
    <mergeCell ref="C136:C138"/>
    <mergeCell ref="C140:C141"/>
    <mergeCell ref="C143:C145"/>
    <mergeCell ref="A108:B108"/>
    <mergeCell ref="C108:H108"/>
    <mergeCell ref="A109:A118"/>
    <mergeCell ref="D112:D113"/>
    <mergeCell ref="E112:E113"/>
    <mergeCell ref="D115:D116"/>
    <mergeCell ref="E115:E116"/>
    <mergeCell ref="C117:C118"/>
    <mergeCell ref="D117:D118"/>
    <mergeCell ref="H117:H118"/>
    <mergeCell ref="H110:H113"/>
    <mergeCell ref="H114:H116"/>
    <mergeCell ref="C119:H119"/>
    <mergeCell ref="H120:H123"/>
    <mergeCell ref="H124:H126"/>
    <mergeCell ref="C95:C104"/>
    <mergeCell ref="D95:D97"/>
    <mergeCell ref="E95:E97"/>
    <mergeCell ref="D98:D100"/>
    <mergeCell ref="E98:E100"/>
    <mergeCell ref="D101:D102"/>
    <mergeCell ref="A90:H90"/>
    <mergeCell ref="A91:B91"/>
    <mergeCell ref="C91:H91"/>
    <mergeCell ref="A92:A94"/>
    <mergeCell ref="B92:B94"/>
    <mergeCell ref="C92:C94"/>
    <mergeCell ref="D92:D93"/>
    <mergeCell ref="F92:G92"/>
    <mergeCell ref="F93:G93"/>
    <mergeCell ref="F94:G94"/>
    <mergeCell ref="C25:H25"/>
    <mergeCell ref="C26:C27"/>
    <mergeCell ref="H26:H76"/>
    <mergeCell ref="C28:C29"/>
    <mergeCell ref="C30:C31"/>
    <mergeCell ref="C32:C33"/>
    <mergeCell ref="C34:C35"/>
    <mergeCell ref="C36:C37"/>
    <mergeCell ref="A22:A24"/>
    <mergeCell ref="B22:B24"/>
    <mergeCell ref="C22:C24"/>
    <mergeCell ref="D22:D23"/>
    <mergeCell ref="F22:G22"/>
    <mergeCell ref="H22:H24"/>
    <mergeCell ref="F23:G23"/>
    <mergeCell ref="F24:G24"/>
    <mergeCell ref="C38:C39"/>
    <mergeCell ref="C40:C41"/>
    <mergeCell ref="C42:C43"/>
    <mergeCell ref="C44:C45"/>
    <mergeCell ref="C46:C47"/>
    <mergeCell ref="C48:C49"/>
    <mergeCell ref="A25:A76"/>
    <mergeCell ref="B25:B76"/>
    <mergeCell ref="G2:H2"/>
    <mergeCell ref="G3:H3"/>
    <mergeCell ref="G4:H4"/>
    <mergeCell ref="G6:H6"/>
    <mergeCell ref="A8:H8"/>
    <mergeCell ref="B109:B118"/>
    <mergeCell ref="C139:H139"/>
    <mergeCell ref="C142:H142"/>
    <mergeCell ref="B142:B145"/>
    <mergeCell ref="B139:B141"/>
    <mergeCell ref="C77:H77"/>
    <mergeCell ref="B77:B80"/>
    <mergeCell ref="A77:A80"/>
    <mergeCell ref="C109:H109"/>
    <mergeCell ref="C135:H135"/>
    <mergeCell ref="B135:B138"/>
    <mergeCell ref="A135:A138"/>
    <mergeCell ref="F103:G103"/>
    <mergeCell ref="F104:G104"/>
    <mergeCell ref="A16:A18"/>
    <mergeCell ref="B16:B18"/>
    <mergeCell ref="C16:C18"/>
    <mergeCell ref="D16:D17"/>
    <mergeCell ref="F16:G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6"/>
  <sheetViews>
    <sheetView zoomScale="80" zoomScaleNormal="80" workbookViewId="0">
      <selection sqref="A1:XFD1048576"/>
    </sheetView>
  </sheetViews>
  <sheetFormatPr defaultRowHeight="15" x14ac:dyDescent="0.25"/>
  <cols>
    <col min="1" max="1" width="9.140625" style="503"/>
    <col min="2" max="2" width="11.5703125" style="503" customWidth="1"/>
    <col min="3" max="3" width="59.85546875" style="503" customWidth="1"/>
    <col min="4" max="4" width="18.42578125" style="503" customWidth="1"/>
    <col min="5" max="5" width="13.7109375" style="503" customWidth="1"/>
    <col min="6" max="7" width="15.7109375" style="503" customWidth="1"/>
    <col min="8" max="8" width="66" style="503" customWidth="1"/>
    <col min="9" max="16384" width="9.140625" style="503"/>
  </cols>
  <sheetData>
    <row r="2" spans="1:8" ht="15.75" x14ac:dyDescent="0.25">
      <c r="A2" s="116"/>
      <c r="B2" s="116"/>
      <c r="C2" s="116"/>
      <c r="D2" s="116"/>
      <c r="E2" s="116"/>
      <c r="F2" s="116"/>
      <c r="G2" s="415" t="s">
        <v>0</v>
      </c>
      <c r="H2" s="415"/>
    </row>
    <row r="3" spans="1:8" ht="15.75" x14ac:dyDescent="0.25">
      <c r="A3" s="116"/>
      <c r="B3" s="116"/>
      <c r="C3" s="116"/>
      <c r="D3" s="116"/>
      <c r="E3" s="116"/>
      <c r="F3" s="116"/>
      <c r="G3" s="416" t="s">
        <v>1</v>
      </c>
      <c r="H3" s="416"/>
    </row>
    <row r="4" spans="1:8" ht="15.75" x14ac:dyDescent="0.25">
      <c r="A4" s="104"/>
      <c r="B4" s="105"/>
      <c r="C4" s="105"/>
      <c r="D4" s="109"/>
      <c r="E4" s="109"/>
      <c r="F4" s="104"/>
      <c r="G4" s="414" t="s">
        <v>2</v>
      </c>
      <c r="H4" s="414"/>
    </row>
    <row r="5" spans="1:8" ht="15.75" x14ac:dyDescent="0.25">
      <c r="A5" s="104"/>
      <c r="B5" s="105"/>
      <c r="C5" s="105"/>
      <c r="D5" s="109"/>
      <c r="E5" s="109"/>
      <c r="F5" s="104"/>
      <c r="G5" s="99"/>
      <c r="H5" s="106"/>
    </row>
    <row r="6" spans="1:8" ht="15.75" x14ac:dyDescent="0.25">
      <c r="A6" s="104"/>
      <c r="B6" s="105"/>
      <c r="C6" s="105"/>
      <c r="D6" s="109"/>
      <c r="E6" s="109"/>
      <c r="F6" s="104"/>
      <c r="G6" s="270" t="s">
        <v>3</v>
      </c>
      <c r="H6" s="270"/>
    </row>
    <row r="7" spans="1:8" ht="15.75" x14ac:dyDescent="0.25">
      <c r="A7" s="116"/>
      <c r="B7" s="116"/>
      <c r="C7" s="116"/>
      <c r="D7" s="116"/>
      <c r="E7" s="116"/>
      <c r="F7" s="116"/>
      <c r="G7" s="166"/>
      <c r="H7" s="95"/>
    </row>
    <row r="8" spans="1:8" ht="15.75" x14ac:dyDescent="0.25">
      <c r="A8" s="266" t="s">
        <v>4</v>
      </c>
      <c r="B8" s="266"/>
      <c r="C8" s="266"/>
      <c r="D8" s="266"/>
      <c r="E8" s="266"/>
      <c r="F8" s="266"/>
      <c r="G8" s="266"/>
      <c r="H8" s="266"/>
    </row>
    <row r="9" spans="1:8" ht="15.75" x14ac:dyDescent="0.25">
      <c r="A9" s="266" t="s">
        <v>224</v>
      </c>
      <c r="B9" s="266"/>
      <c r="C9" s="266"/>
      <c r="D9" s="266"/>
      <c r="E9" s="266"/>
      <c r="F9" s="266"/>
      <c r="G9" s="266"/>
      <c r="H9" s="266"/>
    </row>
    <row r="10" spans="1:8" ht="15.75" x14ac:dyDescent="0.25">
      <c r="A10" s="266" t="s">
        <v>595</v>
      </c>
      <c r="B10" s="266"/>
      <c r="C10" s="266"/>
      <c r="D10" s="266"/>
      <c r="E10" s="266"/>
      <c r="F10" s="266"/>
      <c r="G10" s="266"/>
      <c r="H10" s="266"/>
    </row>
    <row r="11" spans="1:8" ht="15.75" x14ac:dyDescent="0.25">
      <c r="A11" s="266" t="s">
        <v>7</v>
      </c>
      <c r="B11" s="266"/>
      <c r="C11" s="266"/>
      <c r="D11" s="266"/>
      <c r="E11" s="266"/>
      <c r="F11" s="266"/>
      <c r="G11" s="266"/>
      <c r="H11" s="266"/>
    </row>
    <row r="12" spans="1:8" ht="16.5" thickBot="1" x14ac:dyDescent="0.3">
      <c r="A12" s="206"/>
      <c r="B12" s="206"/>
      <c r="C12" s="206"/>
      <c r="D12" s="206"/>
      <c r="E12" s="206"/>
      <c r="F12" s="206"/>
      <c r="G12" s="206"/>
      <c r="H12" s="206"/>
    </row>
    <row r="13" spans="1:8" ht="16.5" thickBot="1" x14ac:dyDescent="0.3">
      <c r="A13" s="487"/>
      <c r="B13" s="488"/>
      <c r="C13" s="488"/>
      <c r="D13" s="488"/>
      <c r="E13" s="488"/>
      <c r="F13" s="488"/>
      <c r="G13" s="488"/>
      <c r="H13" s="489"/>
    </row>
    <row r="14" spans="1:8" ht="47.25" x14ac:dyDescent="0.25">
      <c r="A14" s="175" t="s">
        <v>8</v>
      </c>
      <c r="B14" s="176" t="s">
        <v>9</v>
      </c>
      <c r="C14" s="176" t="s">
        <v>10</v>
      </c>
      <c r="D14" s="176" t="s">
        <v>11</v>
      </c>
      <c r="E14" s="176" t="s">
        <v>12</v>
      </c>
      <c r="F14" s="176" t="s">
        <v>13</v>
      </c>
      <c r="G14" s="177" t="s">
        <v>14</v>
      </c>
      <c r="H14" s="178" t="s">
        <v>15</v>
      </c>
    </row>
    <row r="15" spans="1:8" ht="15.75" x14ac:dyDescent="0.25">
      <c r="A15" s="274" t="s">
        <v>16</v>
      </c>
      <c r="B15" s="275"/>
      <c r="C15" s="275"/>
      <c r="D15" s="275"/>
      <c r="E15" s="275"/>
      <c r="F15" s="275"/>
      <c r="G15" s="275"/>
      <c r="H15" s="276"/>
    </row>
    <row r="16" spans="1:8" ht="15.75" x14ac:dyDescent="0.25">
      <c r="A16" s="277" t="s">
        <v>17</v>
      </c>
      <c r="B16" s="278"/>
      <c r="C16" s="275" t="s">
        <v>355</v>
      </c>
      <c r="D16" s="275"/>
      <c r="E16" s="275"/>
      <c r="F16" s="275"/>
      <c r="G16" s="275"/>
      <c r="H16" s="276"/>
    </row>
    <row r="17" spans="1:8" ht="21.75" customHeight="1" x14ac:dyDescent="0.25">
      <c r="A17" s="279" t="s">
        <v>19</v>
      </c>
      <c r="B17" s="278" t="s">
        <v>20</v>
      </c>
      <c r="C17" s="280" t="s">
        <v>21</v>
      </c>
      <c r="D17" s="272" t="s">
        <v>22</v>
      </c>
      <c r="E17" s="198" t="s">
        <v>23</v>
      </c>
      <c r="F17" s="272" t="s">
        <v>24</v>
      </c>
      <c r="G17" s="272"/>
      <c r="H17" s="271" t="s">
        <v>596</v>
      </c>
    </row>
    <row r="18" spans="1:8" ht="21.75" customHeight="1" x14ac:dyDescent="0.25">
      <c r="A18" s="279"/>
      <c r="B18" s="278"/>
      <c r="C18" s="280"/>
      <c r="D18" s="272"/>
      <c r="E18" s="198" t="s">
        <v>26</v>
      </c>
      <c r="F18" s="272" t="s">
        <v>24</v>
      </c>
      <c r="G18" s="272"/>
      <c r="H18" s="271"/>
    </row>
    <row r="19" spans="1:8" ht="21.75" customHeight="1" x14ac:dyDescent="0.25">
      <c r="A19" s="279"/>
      <c r="B19" s="278"/>
      <c r="C19" s="280"/>
      <c r="D19" s="205" t="s">
        <v>27</v>
      </c>
      <c r="E19" s="167"/>
      <c r="F19" s="272" t="s">
        <v>24</v>
      </c>
      <c r="G19" s="272"/>
      <c r="H19" s="271"/>
    </row>
    <row r="20" spans="1:8" ht="21.75" customHeight="1" x14ac:dyDescent="0.25">
      <c r="A20" s="279" t="s">
        <v>30</v>
      </c>
      <c r="B20" s="278" t="s">
        <v>31</v>
      </c>
      <c r="C20" s="280" t="s">
        <v>32</v>
      </c>
      <c r="D20" s="272" t="s">
        <v>22</v>
      </c>
      <c r="E20" s="198" t="s">
        <v>23</v>
      </c>
      <c r="F20" s="272" t="s">
        <v>24</v>
      </c>
      <c r="G20" s="272"/>
      <c r="H20" s="271" t="s">
        <v>597</v>
      </c>
    </row>
    <row r="21" spans="1:8" ht="21.75" customHeight="1" x14ac:dyDescent="0.25">
      <c r="A21" s="279"/>
      <c r="B21" s="278"/>
      <c r="C21" s="280"/>
      <c r="D21" s="272"/>
      <c r="E21" s="198" t="s">
        <v>26</v>
      </c>
      <c r="F21" s="272" t="s">
        <v>24</v>
      </c>
      <c r="G21" s="272"/>
      <c r="H21" s="271"/>
    </row>
    <row r="22" spans="1:8" ht="21.75" customHeight="1" x14ac:dyDescent="0.25">
      <c r="A22" s="279"/>
      <c r="B22" s="278"/>
      <c r="C22" s="280"/>
      <c r="D22" s="205" t="s">
        <v>27</v>
      </c>
      <c r="E22" s="167"/>
      <c r="F22" s="272" t="s">
        <v>24</v>
      </c>
      <c r="G22" s="272"/>
      <c r="H22" s="271"/>
    </row>
    <row r="23" spans="1:8" ht="21.75" customHeight="1" x14ac:dyDescent="0.25">
      <c r="A23" s="279" t="s">
        <v>34</v>
      </c>
      <c r="B23" s="278" t="s">
        <v>35</v>
      </c>
      <c r="C23" s="280" t="s">
        <v>36</v>
      </c>
      <c r="D23" s="272" t="s">
        <v>22</v>
      </c>
      <c r="E23" s="198" t="s">
        <v>23</v>
      </c>
      <c r="F23" s="272" t="s">
        <v>24</v>
      </c>
      <c r="G23" s="272"/>
      <c r="H23" s="271" t="s">
        <v>597</v>
      </c>
    </row>
    <row r="24" spans="1:8" ht="21.75" customHeight="1" x14ac:dyDescent="0.25">
      <c r="A24" s="279"/>
      <c r="B24" s="278"/>
      <c r="C24" s="280"/>
      <c r="D24" s="272"/>
      <c r="E24" s="198" t="s">
        <v>26</v>
      </c>
      <c r="F24" s="272" t="s">
        <v>24</v>
      </c>
      <c r="G24" s="272"/>
      <c r="H24" s="271"/>
    </row>
    <row r="25" spans="1:8" ht="21.75" customHeight="1" x14ac:dyDescent="0.25">
      <c r="A25" s="279"/>
      <c r="B25" s="278"/>
      <c r="C25" s="280"/>
      <c r="D25" s="205" t="s">
        <v>27</v>
      </c>
      <c r="E25" s="167"/>
      <c r="F25" s="272" t="s">
        <v>24</v>
      </c>
      <c r="G25" s="272"/>
      <c r="H25" s="271"/>
    </row>
    <row r="26" spans="1:8" ht="15.75" x14ac:dyDescent="0.25">
      <c r="A26" s="279" t="s">
        <v>37</v>
      </c>
      <c r="B26" s="278" t="s">
        <v>526</v>
      </c>
      <c r="C26" s="278" t="s">
        <v>121</v>
      </c>
      <c r="D26" s="278"/>
      <c r="E26" s="278"/>
      <c r="F26" s="278"/>
      <c r="G26" s="278"/>
      <c r="H26" s="281"/>
    </row>
    <row r="27" spans="1:8" ht="15.75" x14ac:dyDescent="0.25">
      <c r="A27" s="279"/>
      <c r="B27" s="278"/>
      <c r="C27" s="272" t="s">
        <v>598</v>
      </c>
      <c r="D27" s="198" t="s">
        <v>22</v>
      </c>
      <c r="E27" s="198" t="s">
        <v>23</v>
      </c>
      <c r="F27" s="220">
        <v>6123</v>
      </c>
      <c r="G27" s="220">
        <v>7347.5999999999995</v>
      </c>
      <c r="H27" s="354" t="s">
        <v>599</v>
      </c>
    </row>
    <row r="28" spans="1:8" ht="15.75" x14ac:dyDescent="0.25">
      <c r="A28" s="279"/>
      <c r="B28" s="278"/>
      <c r="C28" s="272"/>
      <c r="D28" s="198" t="s">
        <v>22</v>
      </c>
      <c r="E28" s="198" t="s">
        <v>26</v>
      </c>
      <c r="F28" s="220">
        <v>10239</v>
      </c>
      <c r="G28" s="220">
        <v>12286.8</v>
      </c>
      <c r="H28" s="354"/>
    </row>
    <row r="29" spans="1:8" ht="15.75" x14ac:dyDescent="0.25">
      <c r="A29" s="279"/>
      <c r="B29" s="278"/>
      <c r="C29" s="272" t="s">
        <v>547</v>
      </c>
      <c r="D29" s="198" t="s">
        <v>22</v>
      </c>
      <c r="E29" s="198" t="s">
        <v>23</v>
      </c>
      <c r="F29" s="220">
        <v>7378</v>
      </c>
      <c r="G29" s="220">
        <v>8853.6</v>
      </c>
      <c r="H29" s="354"/>
    </row>
    <row r="30" spans="1:8" ht="15.75" x14ac:dyDescent="0.25">
      <c r="A30" s="279"/>
      <c r="B30" s="278"/>
      <c r="C30" s="272"/>
      <c r="D30" s="198" t="s">
        <v>22</v>
      </c>
      <c r="E30" s="198" t="s">
        <v>26</v>
      </c>
      <c r="F30" s="220">
        <v>11179</v>
      </c>
      <c r="G30" s="220">
        <v>13414.8</v>
      </c>
      <c r="H30" s="354"/>
    </row>
    <row r="31" spans="1:8" ht="15.75" x14ac:dyDescent="0.25">
      <c r="A31" s="279"/>
      <c r="B31" s="278"/>
      <c r="C31" s="272" t="s">
        <v>548</v>
      </c>
      <c r="D31" s="198" t="s">
        <v>22</v>
      </c>
      <c r="E31" s="198" t="s">
        <v>23</v>
      </c>
      <c r="F31" s="220">
        <v>8748</v>
      </c>
      <c r="G31" s="220">
        <v>10497.6</v>
      </c>
      <c r="H31" s="354"/>
    </row>
    <row r="32" spans="1:8" ht="15.75" x14ac:dyDescent="0.25">
      <c r="A32" s="279"/>
      <c r="B32" s="278"/>
      <c r="C32" s="272"/>
      <c r="D32" s="198" t="s">
        <v>22</v>
      </c>
      <c r="E32" s="198" t="s">
        <v>26</v>
      </c>
      <c r="F32" s="220">
        <v>13005</v>
      </c>
      <c r="G32" s="220">
        <v>15606</v>
      </c>
      <c r="H32" s="354"/>
    </row>
    <row r="33" spans="1:8" ht="15.75" x14ac:dyDescent="0.25">
      <c r="A33" s="279"/>
      <c r="B33" s="278"/>
      <c r="C33" s="272" t="s">
        <v>549</v>
      </c>
      <c r="D33" s="198" t="s">
        <v>22</v>
      </c>
      <c r="E33" s="198" t="s">
        <v>23</v>
      </c>
      <c r="F33" s="220">
        <v>9364</v>
      </c>
      <c r="G33" s="220">
        <v>11236.8</v>
      </c>
      <c r="H33" s="354"/>
    </row>
    <row r="34" spans="1:8" ht="15.75" x14ac:dyDescent="0.25">
      <c r="A34" s="279"/>
      <c r="B34" s="278"/>
      <c r="C34" s="272"/>
      <c r="D34" s="198" t="s">
        <v>22</v>
      </c>
      <c r="E34" s="198" t="s">
        <v>26</v>
      </c>
      <c r="F34" s="220">
        <v>13799</v>
      </c>
      <c r="G34" s="220">
        <v>16558.8</v>
      </c>
      <c r="H34" s="354"/>
    </row>
    <row r="35" spans="1:8" ht="15.75" x14ac:dyDescent="0.25">
      <c r="A35" s="279"/>
      <c r="B35" s="278"/>
      <c r="C35" s="272" t="s">
        <v>600</v>
      </c>
      <c r="D35" s="198" t="s">
        <v>22</v>
      </c>
      <c r="E35" s="198" t="s">
        <v>23</v>
      </c>
      <c r="F35" s="220">
        <v>10599</v>
      </c>
      <c r="G35" s="220">
        <v>12718.8</v>
      </c>
      <c r="H35" s="354"/>
    </row>
    <row r="36" spans="1:8" ht="15.75" x14ac:dyDescent="0.25">
      <c r="A36" s="279"/>
      <c r="B36" s="278"/>
      <c r="C36" s="272"/>
      <c r="D36" s="198" t="s">
        <v>22</v>
      </c>
      <c r="E36" s="198" t="s">
        <v>26</v>
      </c>
      <c r="F36" s="220">
        <v>14710</v>
      </c>
      <c r="G36" s="220">
        <v>17652</v>
      </c>
      <c r="H36" s="354"/>
    </row>
    <row r="37" spans="1:8" ht="15.75" x14ac:dyDescent="0.25">
      <c r="A37" s="279"/>
      <c r="B37" s="278"/>
      <c r="C37" s="272" t="s">
        <v>534</v>
      </c>
      <c r="D37" s="198" t="s">
        <v>22</v>
      </c>
      <c r="E37" s="198" t="s">
        <v>23</v>
      </c>
      <c r="F37" s="220">
        <v>11303</v>
      </c>
      <c r="G37" s="220">
        <v>13563.6</v>
      </c>
      <c r="H37" s="354"/>
    </row>
    <row r="38" spans="1:8" ht="15.75" x14ac:dyDescent="0.25">
      <c r="A38" s="279"/>
      <c r="B38" s="278"/>
      <c r="C38" s="272"/>
      <c r="D38" s="198" t="s">
        <v>22</v>
      </c>
      <c r="E38" s="198" t="s">
        <v>26</v>
      </c>
      <c r="F38" s="220">
        <v>15295</v>
      </c>
      <c r="G38" s="220">
        <v>18354</v>
      </c>
      <c r="H38" s="354"/>
    </row>
    <row r="39" spans="1:8" ht="15.75" x14ac:dyDescent="0.25">
      <c r="A39" s="279"/>
      <c r="B39" s="278"/>
      <c r="C39" s="272" t="s">
        <v>601</v>
      </c>
      <c r="D39" s="198" t="s">
        <v>22</v>
      </c>
      <c r="E39" s="198" t="s">
        <v>23</v>
      </c>
      <c r="F39" s="220">
        <v>16456</v>
      </c>
      <c r="G39" s="220">
        <v>19747.2</v>
      </c>
      <c r="H39" s="354"/>
    </row>
    <row r="40" spans="1:8" ht="15.75" x14ac:dyDescent="0.25">
      <c r="A40" s="279"/>
      <c r="B40" s="278"/>
      <c r="C40" s="272"/>
      <c r="D40" s="198" t="s">
        <v>22</v>
      </c>
      <c r="E40" s="198" t="s">
        <v>26</v>
      </c>
      <c r="F40" s="220">
        <v>22257</v>
      </c>
      <c r="G40" s="220">
        <v>26708.399999999998</v>
      </c>
      <c r="H40" s="354"/>
    </row>
    <row r="41" spans="1:8" ht="15.75" x14ac:dyDescent="0.25">
      <c r="A41" s="279"/>
      <c r="B41" s="278"/>
      <c r="C41" s="272" t="s">
        <v>602</v>
      </c>
      <c r="D41" s="198" t="s">
        <v>22</v>
      </c>
      <c r="E41" s="198" t="s">
        <v>23</v>
      </c>
      <c r="F41" s="220">
        <v>21137</v>
      </c>
      <c r="G41" s="220">
        <v>25364.399999999998</v>
      </c>
      <c r="H41" s="354"/>
    </row>
    <row r="42" spans="1:8" ht="15.75" x14ac:dyDescent="0.25">
      <c r="A42" s="279"/>
      <c r="B42" s="278"/>
      <c r="C42" s="272"/>
      <c r="D42" s="198" t="s">
        <v>22</v>
      </c>
      <c r="E42" s="198" t="s">
        <v>26</v>
      </c>
      <c r="F42" s="220">
        <v>28596</v>
      </c>
      <c r="G42" s="220">
        <v>34315.199999999997</v>
      </c>
      <c r="H42" s="354"/>
    </row>
    <row r="43" spans="1:8" ht="15.75" x14ac:dyDescent="0.25">
      <c r="A43" s="279"/>
      <c r="B43" s="278"/>
      <c r="C43" s="272" t="s">
        <v>603</v>
      </c>
      <c r="D43" s="198" t="s">
        <v>22</v>
      </c>
      <c r="E43" s="198" t="s">
        <v>23</v>
      </c>
      <c r="F43" s="220">
        <v>25364</v>
      </c>
      <c r="G43" s="220">
        <v>30436.799999999999</v>
      </c>
      <c r="H43" s="354"/>
    </row>
    <row r="44" spans="1:8" ht="15.75" x14ac:dyDescent="0.25">
      <c r="A44" s="279"/>
      <c r="B44" s="278"/>
      <c r="C44" s="272"/>
      <c r="D44" s="198" t="s">
        <v>22</v>
      </c>
      <c r="E44" s="198" t="s">
        <v>26</v>
      </c>
      <c r="F44" s="220">
        <v>35304</v>
      </c>
      <c r="G44" s="220">
        <v>42364.799999999996</v>
      </c>
      <c r="H44" s="354"/>
    </row>
    <row r="45" spans="1:8" ht="15.75" x14ac:dyDescent="0.25">
      <c r="A45" s="279"/>
      <c r="B45" s="278"/>
      <c r="C45" s="272" t="s">
        <v>604</v>
      </c>
      <c r="D45" s="198" t="s">
        <v>22</v>
      </c>
      <c r="E45" s="198" t="s">
        <v>23</v>
      </c>
      <c r="F45" s="220">
        <v>33071</v>
      </c>
      <c r="G45" s="220">
        <v>39685.199999999997</v>
      </c>
      <c r="H45" s="354"/>
    </row>
    <row r="46" spans="1:8" ht="15.75" x14ac:dyDescent="0.25">
      <c r="A46" s="279"/>
      <c r="B46" s="278"/>
      <c r="C46" s="272"/>
      <c r="D46" s="198" t="s">
        <v>22</v>
      </c>
      <c r="E46" s="198" t="s">
        <v>26</v>
      </c>
      <c r="F46" s="220">
        <v>40656</v>
      </c>
      <c r="G46" s="220">
        <v>48787.199999999997</v>
      </c>
      <c r="H46" s="354"/>
    </row>
    <row r="47" spans="1:8" ht="15.75" x14ac:dyDescent="0.25">
      <c r="A47" s="279"/>
      <c r="B47" s="278"/>
      <c r="C47" s="272" t="s">
        <v>605</v>
      </c>
      <c r="D47" s="198" t="s">
        <v>22</v>
      </c>
      <c r="E47" s="198" t="s">
        <v>23</v>
      </c>
      <c r="F47" s="220">
        <v>41979</v>
      </c>
      <c r="G47" s="220">
        <v>50374.799999999996</v>
      </c>
      <c r="H47" s="354"/>
    </row>
    <row r="48" spans="1:8" ht="15.75" x14ac:dyDescent="0.25">
      <c r="A48" s="279"/>
      <c r="B48" s="278"/>
      <c r="C48" s="272"/>
      <c r="D48" s="198" t="s">
        <v>22</v>
      </c>
      <c r="E48" s="198" t="s">
        <v>26</v>
      </c>
      <c r="F48" s="220">
        <v>50101</v>
      </c>
      <c r="G48" s="220">
        <v>60121.2</v>
      </c>
      <c r="H48" s="354"/>
    </row>
    <row r="49" spans="1:8" ht="15.75" x14ac:dyDescent="0.25">
      <c r="A49" s="279"/>
      <c r="B49" s="278"/>
      <c r="C49" s="272" t="s">
        <v>606</v>
      </c>
      <c r="D49" s="198" t="s">
        <v>22</v>
      </c>
      <c r="E49" s="198" t="s">
        <v>23</v>
      </c>
      <c r="F49" s="220">
        <v>51262</v>
      </c>
      <c r="G49" s="220">
        <v>61514.399999999994</v>
      </c>
      <c r="H49" s="354"/>
    </row>
    <row r="50" spans="1:8" ht="15.75" x14ac:dyDescent="0.25">
      <c r="A50" s="279"/>
      <c r="B50" s="278"/>
      <c r="C50" s="272"/>
      <c r="D50" s="198" t="s">
        <v>22</v>
      </c>
      <c r="E50" s="198" t="s">
        <v>26</v>
      </c>
      <c r="F50" s="220">
        <v>61706</v>
      </c>
      <c r="G50" s="220">
        <v>74047.199999999997</v>
      </c>
      <c r="H50" s="354"/>
    </row>
    <row r="51" spans="1:8" ht="15.75" x14ac:dyDescent="0.25">
      <c r="A51" s="279"/>
      <c r="B51" s="278"/>
      <c r="C51" s="272" t="s">
        <v>607</v>
      </c>
      <c r="D51" s="198" t="s">
        <v>22</v>
      </c>
      <c r="E51" s="198" t="s">
        <v>23</v>
      </c>
      <c r="F51" s="220">
        <v>61973</v>
      </c>
      <c r="G51" s="220">
        <v>74367.599999999991</v>
      </c>
      <c r="H51" s="354"/>
    </row>
    <row r="52" spans="1:8" ht="15.75" x14ac:dyDescent="0.25">
      <c r="A52" s="279"/>
      <c r="B52" s="278"/>
      <c r="C52" s="272"/>
      <c r="D52" s="198" t="s">
        <v>22</v>
      </c>
      <c r="E52" s="198" t="s">
        <v>26</v>
      </c>
      <c r="F52" s="220">
        <v>75335</v>
      </c>
      <c r="G52" s="220">
        <v>90402</v>
      </c>
      <c r="H52" s="354"/>
    </row>
    <row r="53" spans="1:8" ht="15.75" x14ac:dyDescent="0.25">
      <c r="A53" s="279"/>
      <c r="B53" s="278"/>
      <c r="C53" s="272" t="s">
        <v>608</v>
      </c>
      <c r="D53" s="198" t="s">
        <v>22</v>
      </c>
      <c r="E53" s="198" t="s">
        <v>23</v>
      </c>
      <c r="F53" s="220">
        <v>68804</v>
      </c>
      <c r="G53" s="220">
        <v>82564.800000000003</v>
      </c>
      <c r="H53" s="354"/>
    </row>
    <row r="54" spans="1:8" ht="15.75" x14ac:dyDescent="0.25">
      <c r="A54" s="279"/>
      <c r="B54" s="278"/>
      <c r="C54" s="272"/>
      <c r="D54" s="198" t="s">
        <v>22</v>
      </c>
      <c r="E54" s="198" t="s">
        <v>26</v>
      </c>
      <c r="F54" s="220">
        <v>80372</v>
      </c>
      <c r="G54" s="220">
        <v>96446.399999999994</v>
      </c>
      <c r="H54" s="354"/>
    </row>
    <row r="55" spans="1:8" ht="15.75" x14ac:dyDescent="0.25">
      <c r="A55" s="286" t="s">
        <v>43</v>
      </c>
      <c r="B55" s="336" t="s">
        <v>38</v>
      </c>
      <c r="C55" s="278" t="s">
        <v>342</v>
      </c>
      <c r="D55" s="278"/>
      <c r="E55" s="278"/>
      <c r="F55" s="278"/>
      <c r="G55" s="278"/>
      <c r="H55" s="281"/>
    </row>
    <row r="56" spans="1:8" ht="15.75" x14ac:dyDescent="0.25">
      <c r="A56" s="286"/>
      <c r="B56" s="337"/>
      <c r="C56" s="272" t="s">
        <v>40</v>
      </c>
      <c r="D56" s="272" t="s">
        <v>22</v>
      </c>
      <c r="E56" s="198" t="s">
        <v>23</v>
      </c>
      <c r="F56" s="220">
        <v>13050</v>
      </c>
      <c r="G56" s="220">
        <v>15660</v>
      </c>
      <c r="H56" s="228" t="s">
        <v>41</v>
      </c>
    </row>
    <row r="57" spans="1:8" ht="15.75" x14ac:dyDescent="0.25">
      <c r="A57" s="286"/>
      <c r="B57" s="337"/>
      <c r="C57" s="272"/>
      <c r="D57" s="272"/>
      <c r="E57" s="198" t="s">
        <v>23</v>
      </c>
      <c r="F57" s="220">
        <v>14836</v>
      </c>
      <c r="G57" s="220">
        <v>17803.2</v>
      </c>
      <c r="H57" s="228" t="s">
        <v>269</v>
      </c>
    </row>
    <row r="58" spans="1:8" ht="15.75" x14ac:dyDescent="0.25">
      <c r="A58" s="286"/>
      <c r="B58" s="337"/>
      <c r="C58" s="272"/>
      <c r="D58" s="272"/>
      <c r="E58" s="198" t="s">
        <v>26</v>
      </c>
      <c r="F58" s="220">
        <v>15522</v>
      </c>
      <c r="G58" s="220">
        <v>18626.400000000001</v>
      </c>
      <c r="H58" s="112"/>
    </row>
    <row r="59" spans="1:8" ht="15.75" x14ac:dyDescent="0.25">
      <c r="A59" s="286"/>
      <c r="B59" s="337"/>
      <c r="C59" s="272" t="s">
        <v>42</v>
      </c>
      <c r="D59" s="272" t="s">
        <v>22</v>
      </c>
      <c r="E59" s="198" t="s">
        <v>23</v>
      </c>
      <c r="F59" s="220">
        <v>9530</v>
      </c>
      <c r="G59" s="220">
        <v>11436</v>
      </c>
      <c r="H59" s="228" t="s">
        <v>41</v>
      </c>
    </row>
    <row r="60" spans="1:8" ht="15.75" x14ac:dyDescent="0.25">
      <c r="A60" s="286"/>
      <c r="B60" s="337"/>
      <c r="C60" s="272"/>
      <c r="D60" s="272"/>
      <c r="E60" s="198" t="s">
        <v>23</v>
      </c>
      <c r="F60" s="220">
        <v>11316</v>
      </c>
      <c r="G60" s="220">
        <v>13579.199999999999</v>
      </c>
      <c r="H60" s="228" t="s">
        <v>269</v>
      </c>
    </row>
    <row r="61" spans="1:8" ht="15.75" x14ac:dyDescent="0.25">
      <c r="A61" s="286"/>
      <c r="B61" s="337"/>
      <c r="C61" s="272"/>
      <c r="D61" s="272"/>
      <c r="E61" s="198" t="s">
        <v>26</v>
      </c>
      <c r="F61" s="220">
        <v>11316</v>
      </c>
      <c r="G61" s="220">
        <v>13579.199999999999</v>
      </c>
      <c r="H61" s="112"/>
    </row>
    <row r="62" spans="1:8" ht="15.75" x14ac:dyDescent="0.25">
      <c r="A62" s="286"/>
      <c r="B62" s="337"/>
      <c r="C62" s="272" t="s">
        <v>42</v>
      </c>
      <c r="D62" s="272" t="s">
        <v>22</v>
      </c>
      <c r="E62" s="198" t="s">
        <v>23</v>
      </c>
      <c r="F62" s="220">
        <v>9164</v>
      </c>
      <c r="G62" s="220">
        <v>10996.8</v>
      </c>
      <c r="H62" s="202" t="s">
        <v>609</v>
      </c>
    </row>
    <row r="63" spans="1:8" ht="15.75" x14ac:dyDescent="0.25">
      <c r="A63" s="286"/>
      <c r="B63" s="338"/>
      <c r="C63" s="272"/>
      <c r="D63" s="272"/>
      <c r="E63" s="198" t="s">
        <v>26</v>
      </c>
      <c r="F63" s="220">
        <v>9850</v>
      </c>
      <c r="G63" s="220">
        <v>11820</v>
      </c>
      <c r="H63" s="202" t="s">
        <v>609</v>
      </c>
    </row>
    <row r="64" spans="1:8" ht="15.75" x14ac:dyDescent="0.25">
      <c r="A64" s="286" t="s">
        <v>49</v>
      </c>
      <c r="B64" s="278" t="s">
        <v>44</v>
      </c>
      <c r="C64" s="272" t="s">
        <v>45</v>
      </c>
      <c r="D64" s="272" t="s">
        <v>22</v>
      </c>
      <c r="E64" s="198" t="s">
        <v>23</v>
      </c>
      <c r="F64" s="272" t="s">
        <v>24</v>
      </c>
      <c r="G64" s="272"/>
      <c r="H64" s="271"/>
    </row>
    <row r="65" spans="1:8" ht="15.75" x14ac:dyDescent="0.25">
      <c r="A65" s="286"/>
      <c r="B65" s="278"/>
      <c r="C65" s="272"/>
      <c r="D65" s="272"/>
      <c r="E65" s="198" t="s">
        <v>26</v>
      </c>
      <c r="F65" s="272" t="s">
        <v>24</v>
      </c>
      <c r="G65" s="272"/>
      <c r="H65" s="271"/>
    </row>
    <row r="66" spans="1:8" ht="15.75" x14ac:dyDescent="0.25">
      <c r="A66" s="286"/>
      <c r="B66" s="278"/>
      <c r="C66" s="272"/>
      <c r="D66" s="198" t="s">
        <v>27</v>
      </c>
      <c r="E66" s="198" t="s">
        <v>27</v>
      </c>
      <c r="F66" s="272" t="s">
        <v>24</v>
      </c>
      <c r="G66" s="272"/>
      <c r="H66" s="271"/>
    </row>
    <row r="67" spans="1:8" ht="15.75" x14ac:dyDescent="0.25">
      <c r="A67" s="277" t="s">
        <v>46</v>
      </c>
      <c r="B67" s="278"/>
      <c r="C67" s="278"/>
      <c r="D67" s="278"/>
      <c r="E67" s="278"/>
      <c r="F67" s="278"/>
      <c r="G67" s="278"/>
      <c r="H67" s="281"/>
    </row>
    <row r="68" spans="1:8" ht="15.75" x14ac:dyDescent="0.25">
      <c r="A68" s="277" t="s">
        <v>47</v>
      </c>
      <c r="B68" s="278"/>
      <c r="C68" s="278" t="s">
        <v>48</v>
      </c>
      <c r="D68" s="278"/>
      <c r="E68" s="278"/>
      <c r="F68" s="278"/>
      <c r="G68" s="278"/>
      <c r="H68" s="281"/>
    </row>
    <row r="69" spans="1:8" ht="15.75" x14ac:dyDescent="0.25">
      <c r="A69" s="274">
        <v>7</v>
      </c>
      <c r="B69" s="278" t="s">
        <v>50</v>
      </c>
      <c r="C69" s="272" t="s">
        <v>51</v>
      </c>
      <c r="D69" s="272" t="s">
        <v>22</v>
      </c>
      <c r="E69" s="200" t="s">
        <v>23</v>
      </c>
      <c r="F69" s="272" t="s">
        <v>24</v>
      </c>
      <c r="G69" s="272"/>
      <c r="H69" s="271"/>
    </row>
    <row r="70" spans="1:8" ht="15.75" x14ac:dyDescent="0.25">
      <c r="A70" s="274"/>
      <c r="B70" s="278"/>
      <c r="C70" s="272"/>
      <c r="D70" s="272"/>
      <c r="E70" s="200" t="s">
        <v>26</v>
      </c>
      <c r="F70" s="272" t="s">
        <v>24</v>
      </c>
      <c r="G70" s="272"/>
      <c r="H70" s="271"/>
    </row>
    <row r="71" spans="1:8" ht="15.75" x14ac:dyDescent="0.25">
      <c r="A71" s="274"/>
      <c r="B71" s="278"/>
      <c r="C71" s="272"/>
      <c r="D71" s="198" t="s">
        <v>27</v>
      </c>
      <c r="E71" s="167"/>
      <c r="F71" s="272" t="s">
        <v>24</v>
      </c>
      <c r="G71" s="272"/>
      <c r="H71" s="271"/>
    </row>
    <row r="72" spans="1:8" ht="33" customHeight="1" x14ac:dyDescent="0.25">
      <c r="A72" s="286">
        <v>8</v>
      </c>
      <c r="B72" s="278" t="s">
        <v>53</v>
      </c>
      <c r="C72" s="272" t="s">
        <v>54</v>
      </c>
      <c r="D72" s="198" t="s">
        <v>55</v>
      </c>
      <c r="E72" s="198" t="s">
        <v>22</v>
      </c>
      <c r="F72" s="272" t="s">
        <v>24</v>
      </c>
      <c r="G72" s="272"/>
      <c r="H72" s="490" t="s">
        <v>149</v>
      </c>
    </row>
    <row r="73" spans="1:8" ht="33" customHeight="1" x14ac:dyDescent="0.25">
      <c r="A73" s="286"/>
      <c r="B73" s="278"/>
      <c r="C73" s="272"/>
      <c r="D73" s="198" t="s">
        <v>66</v>
      </c>
      <c r="E73" s="198" t="s">
        <v>27</v>
      </c>
      <c r="F73" s="272" t="s">
        <v>24</v>
      </c>
      <c r="G73" s="272"/>
      <c r="H73" s="490"/>
    </row>
    <row r="74" spans="1:8" ht="78.75" x14ac:dyDescent="0.25">
      <c r="A74" s="286"/>
      <c r="B74" s="278"/>
      <c r="C74" s="272"/>
      <c r="D74" s="272" t="s">
        <v>55</v>
      </c>
      <c r="E74" s="272" t="s">
        <v>376</v>
      </c>
      <c r="F74" s="220">
        <v>347</v>
      </c>
      <c r="G74" s="220">
        <v>416.4</v>
      </c>
      <c r="H74" s="262" t="s">
        <v>57</v>
      </c>
    </row>
    <row r="75" spans="1:8" ht="94.5" x14ac:dyDescent="0.25">
      <c r="A75" s="286"/>
      <c r="B75" s="278"/>
      <c r="C75" s="272"/>
      <c r="D75" s="272"/>
      <c r="E75" s="272"/>
      <c r="F75" s="220">
        <v>693</v>
      </c>
      <c r="G75" s="220">
        <v>831.6</v>
      </c>
      <c r="H75" s="262" t="s">
        <v>58</v>
      </c>
    </row>
    <row r="76" spans="1:8" ht="94.5" x14ac:dyDescent="0.25">
      <c r="A76" s="286"/>
      <c r="B76" s="278"/>
      <c r="C76" s="272"/>
      <c r="D76" s="272"/>
      <c r="E76" s="272"/>
      <c r="F76" s="220">
        <v>1155</v>
      </c>
      <c r="G76" s="220">
        <v>1386</v>
      </c>
      <c r="H76" s="262" t="s">
        <v>610</v>
      </c>
    </row>
    <row r="77" spans="1:8" ht="78.75" x14ac:dyDescent="0.25">
      <c r="A77" s="286"/>
      <c r="B77" s="278"/>
      <c r="C77" s="272"/>
      <c r="D77" s="272" t="s">
        <v>55</v>
      </c>
      <c r="E77" s="272" t="s">
        <v>611</v>
      </c>
      <c r="F77" s="220">
        <v>578</v>
      </c>
      <c r="G77" s="220">
        <v>693.6</v>
      </c>
      <c r="H77" s="262" t="s">
        <v>57</v>
      </c>
    </row>
    <row r="78" spans="1:8" ht="94.5" x14ac:dyDescent="0.25">
      <c r="A78" s="286"/>
      <c r="B78" s="278"/>
      <c r="C78" s="272"/>
      <c r="D78" s="272"/>
      <c r="E78" s="272"/>
      <c r="F78" s="220">
        <v>866</v>
      </c>
      <c r="G78" s="220">
        <v>1039.2</v>
      </c>
      <c r="H78" s="262" t="s">
        <v>58</v>
      </c>
    </row>
    <row r="79" spans="1:8" ht="94.5" x14ac:dyDescent="0.25">
      <c r="A79" s="286"/>
      <c r="B79" s="278"/>
      <c r="C79" s="272"/>
      <c r="D79" s="272"/>
      <c r="E79" s="272"/>
      <c r="F79" s="220">
        <v>1155</v>
      </c>
      <c r="G79" s="220">
        <v>1386</v>
      </c>
      <c r="H79" s="262" t="s">
        <v>610</v>
      </c>
    </row>
    <row r="80" spans="1:8" ht="78.75" x14ac:dyDescent="0.25">
      <c r="A80" s="286"/>
      <c r="B80" s="278"/>
      <c r="C80" s="272"/>
      <c r="D80" s="272" t="s">
        <v>66</v>
      </c>
      <c r="E80" s="200" t="s">
        <v>27</v>
      </c>
      <c r="F80" s="220">
        <v>3300</v>
      </c>
      <c r="G80" s="220">
        <v>3960</v>
      </c>
      <c r="H80" s="228" t="s">
        <v>612</v>
      </c>
    </row>
    <row r="81" spans="1:8" ht="78.75" x14ac:dyDescent="0.25">
      <c r="A81" s="286"/>
      <c r="B81" s="278"/>
      <c r="C81" s="272"/>
      <c r="D81" s="272"/>
      <c r="E81" s="200" t="s">
        <v>27</v>
      </c>
      <c r="F81" s="220">
        <v>4950</v>
      </c>
      <c r="G81" s="220">
        <v>5940</v>
      </c>
      <c r="H81" s="228" t="s">
        <v>613</v>
      </c>
    </row>
    <row r="82" spans="1:8" ht="15.75" x14ac:dyDescent="0.25">
      <c r="A82" s="286">
        <v>9</v>
      </c>
      <c r="B82" s="278" t="s">
        <v>614</v>
      </c>
      <c r="C82" s="272" t="s">
        <v>471</v>
      </c>
      <c r="D82" s="272" t="s">
        <v>22</v>
      </c>
      <c r="E82" s="200" t="s">
        <v>23</v>
      </c>
      <c r="F82" s="272" t="s">
        <v>24</v>
      </c>
      <c r="G82" s="272"/>
      <c r="H82" s="271"/>
    </row>
    <row r="83" spans="1:8" ht="15.75" x14ac:dyDescent="0.25">
      <c r="A83" s="286"/>
      <c r="B83" s="278"/>
      <c r="C83" s="272"/>
      <c r="D83" s="272"/>
      <c r="E83" s="200" t="s">
        <v>26</v>
      </c>
      <c r="F83" s="272" t="s">
        <v>24</v>
      </c>
      <c r="G83" s="272"/>
      <c r="H83" s="271"/>
    </row>
    <row r="84" spans="1:8" ht="15.75" x14ac:dyDescent="0.25">
      <c r="A84" s="286"/>
      <c r="B84" s="278"/>
      <c r="C84" s="272"/>
      <c r="D84" s="198" t="s">
        <v>27</v>
      </c>
      <c r="E84" s="200"/>
      <c r="F84" s="272" t="s">
        <v>24</v>
      </c>
      <c r="G84" s="272"/>
      <c r="H84" s="271"/>
    </row>
    <row r="85" spans="1:8" ht="15.75" x14ac:dyDescent="0.25">
      <c r="A85" s="277" t="s">
        <v>67</v>
      </c>
      <c r="B85" s="278"/>
      <c r="C85" s="278" t="s">
        <v>68</v>
      </c>
      <c r="D85" s="278"/>
      <c r="E85" s="278"/>
      <c r="F85" s="278"/>
      <c r="G85" s="278"/>
      <c r="H85" s="281"/>
    </row>
    <row r="86" spans="1:8" ht="15.75" x14ac:dyDescent="0.25">
      <c r="A86" s="286">
        <v>10</v>
      </c>
      <c r="B86" s="392" t="s">
        <v>69</v>
      </c>
      <c r="C86" s="389" t="s">
        <v>70</v>
      </c>
      <c r="D86" s="390"/>
      <c r="E86" s="390"/>
      <c r="F86" s="390"/>
      <c r="G86" s="390"/>
      <c r="H86" s="391"/>
    </row>
    <row r="87" spans="1:8" ht="78.75" x14ac:dyDescent="0.25">
      <c r="A87" s="286"/>
      <c r="B87" s="393"/>
      <c r="C87" s="205" t="s">
        <v>615</v>
      </c>
      <c r="D87" s="347" t="s">
        <v>71</v>
      </c>
      <c r="E87" s="290" t="s">
        <v>23</v>
      </c>
      <c r="F87" s="117">
        <v>1943</v>
      </c>
      <c r="G87" s="117">
        <v>2331.6</v>
      </c>
      <c r="H87" s="193" t="s">
        <v>616</v>
      </c>
    </row>
    <row r="88" spans="1:8" ht="47.25" x14ac:dyDescent="0.25">
      <c r="A88" s="286"/>
      <c r="B88" s="393"/>
      <c r="C88" s="205" t="s">
        <v>474</v>
      </c>
      <c r="D88" s="347"/>
      <c r="E88" s="290"/>
      <c r="F88" s="117">
        <v>2836</v>
      </c>
      <c r="G88" s="117">
        <v>3403.2</v>
      </c>
      <c r="H88" s="193" t="s">
        <v>617</v>
      </c>
    </row>
    <row r="89" spans="1:8" ht="31.5" x14ac:dyDescent="0.25">
      <c r="A89" s="286"/>
      <c r="B89" s="393"/>
      <c r="C89" s="205" t="s">
        <v>288</v>
      </c>
      <c r="D89" s="223" t="s">
        <v>71</v>
      </c>
      <c r="E89" s="200" t="s">
        <v>23</v>
      </c>
      <c r="F89" s="117">
        <v>1760</v>
      </c>
      <c r="G89" s="117">
        <v>2112</v>
      </c>
      <c r="H89" s="113"/>
    </row>
    <row r="90" spans="1:8" ht="31.5" x14ac:dyDescent="0.25">
      <c r="A90" s="286"/>
      <c r="B90" s="393"/>
      <c r="C90" s="205" t="s">
        <v>289</v>
      </c>
      <c r="D90" s="347" t="s">
        <v>71</v>
      </c>
      <c r="E90" s="290" t="s">
        <v>26</v>
      </c>
      <c r="F90" s="117">
        <v>2836</v>
      </c>
      <c r="G90" s="117">
        <v>3403.2</v>
      </c>
      <c r="H90" s="113"/>
    </row>
    <row r="91" spans="1:8" ht="31.5" x14ac:dyDescent="0.25">
      <c r="A91" s="286"/>
      <c r="B91" s="394"/>
      <c r="C91" s="205" t="s">
        <v>288</v>
      </c>
      <c r="D91" s="347"/>
      <c r="E91" s="290"/>
      <c r="F91" s="117">
        <v>2103</v>
      </c>
      <c r="G91" s="117">
        <v>2523.6</v>
      </c>
      <c r="H91" s="113"/>
    </row>
    <row r="92" spans="1:8" ht="15.75" x14ac:dyDescent="0.25">
      <c r="A92" s="110"/>
      <c r="B92" s="111"/>
      <c r="C92" s="389" t="s">
        <v>75</v>
      </c>
      <c r="D92" s="390"/>
      <c r="E92" s="390"/>
      <c r="F92" s="390"/>
      <c r="G92" s="390"/>
      <c r="H92" s="391"/>
    </row>
    <row r="93" spans="1:8" ht="108" customHeight="1" x14ac:dyDescent="0.25">
      <c r="A93" s="333">
        <v>11</v>
      </c>
      <c r="B93" s="336" t="s">
        <v>74</v>
      </c>
      <c r="C93" s="374" t="s">
        <v>556</v>
      </c>
      <c r="D93" s="484" t="s">
        <v>76</v>
      </c>
      <c r="E93" s="189" t="s">
        <v>618</v>
      </c>
      <c r="F93" s="117">
        <v>541</v>
      </c>
      <c r="G93" s="117">
        <v>649.19999999999993</v>
      </c>
      <c r="H93" s="317" t="s">
        <v>619</v>
      </c>
    </row>
    <row r="94" spans="1:8" ht="108" customHeight="1" x14ac:dyDescent="0.25">
      <c r="A94" s="334"/>
      <c r="B94" s="337"/>
      <c r="C94" s="473"/>
      <c r="D94" s="485"/>
      <c r="E94" s="239" t="s">
        <v>26</v>
      </c>
      <c r="F94" s="117">
        <v>798</v>
      </c>
      <c r="G94" s="117">
        <v>957.59999999999991</v>
      </c>
      <c r="H94" s="319"/>
    </row>
    <row r="95" spans="1:8" ht="15.75" x14ac:dyDescent="0.25">
      <c r="A95" s="334"/>
      <c r="B95" s="337"/>
      <c r="C95" s="473"/>
      <c r="D95" s="485"/>
      <c r="E95" s="200" t="s">
        <v>23</v>
      </c>
      <c r="F95" s="117">
        <v>511</v>
      </c>
      <c r="G95" s="117">
        <v>613.19999999999993</v>
      </c>
      <c r="H95" s="317" t="s">
        <v>620</v>
      </c>
    </row>
    <row r="96" spans="1:8" ht="15.75" x14ac:dyDescent="0.25">
      <c r="A96" s="334"/>
      <c r="B96" s="337"/>
      <c r="C96" s="375"/>
      <c r="D96" s="485"/>
      <c r="E96" s="240" t="s">
        <v>26</v>
      </c>
      <c r="F96" s="117">
        <v>609</v>
      </c>
      <c r="G96" s="117">
        <v>730.8</v>
      </c>
      <c r="H96" s="319"/>
    </row>
    <row r="97" spans="1:8" ht="73.5" customHeight="1" x14ac:dyDescent="0.25">
      <c r="A97" s="334"/>
      <c r="B97" s="337"/>
      <c r="C97" s="374" t="s">
        <v>621</v>
      </c>
      <c r="D97" s="485"/>
      <c r="E97" s="200" t="s">
        <v>285</v>
      </c>
      <c r="F97" s="117">
        <v>2647</v>
      </c>
      <c r="G97" s="117">
        <v>3176.4</v>
      </c>
      <c r="H97" s="317" t="s">
        <v>622</v>
      </c>
    </row>
    <row r="98" spans="1:8" ht="73.5" customHeight="1" x14ac:dyDescent="0.25">
      <c r="A98" s="334"/>
      <c r="B98" s="337"/>
      <c r="C98" s="473"/>
      <c r="D98" s="485"/>
      <c r="E98" s="200" t="s">
        <v>23</v>
      </c>
      <c r="F98" s="117">
        <v>4556</v>
      </c>
      <c r="G98" s="117">
        <v>5467.2</v>
      </c>
      <c r="H98" s="319"/>
    </row>
    <row r="99" spans="1:8" ht="157.5" x14ac:dyDescent="0.25">
      <c r="A99" s="334"/>
      <c r="B99" s="337"/>
      <c r="C99" s="375"/>
      <c r="D99" s="486"/>
      <c r="E99" s="224" t="s">
        <v>26</v>
      </c>
      <c r="F99" s="117">
        <v>7773</v>
      </c>
      <c r="G99" s="117">
        <v>9327.6</v>
      </c>
      <c r="H99" s="193" t="s">
        <v>623</v>
      </c>
    </row>
    <row r="100" spans="1:8" ht="47.25" x14ac:dyDescent="0.25">
      <c r="A100" s="335"/>
      <c r="B100" s="338"/>
      <c r="C100" s="192" t="s">
        <v>624</v>
      </c>
      <c r="D100" s="223" t="s">
        <v>76</v>
      </c>
      <c r="E100" s="189" t="s">
        <v>81</v>
      </c>
      <c r="F100" s="492" t="s">
        <v>24</v>
      </c>
      <c r="G100" s="493"/>
      <c r="H100" s="193" t="s">
        <v>625</v>
      </c>
    </row>
    <row r="101" spans="1:8" ht="15.75" x14ac:dyDescent="0.25">
      <c r="A101" s="349">
        <v>12</v>
      </c>
      <c r="B101" s="336" t="s">
        <v>78</v>
      </c>
      <c r="C101" s="292" t="s">
        <v>172</v>
      </c>
      <c r="D101" s="292"/>
      <c r="E101" s="292"/>
      <c r="F101" s="292"/>
      <c r="G101" s="292"/>
      <c r="H101" s="293"/>
    </row>
    <row r="102" spans="1:8" ht="31.5" x14ac:dyDescent="0.25">
      <c r="A102" s="366"/>
      <c r="B102" s="337"/>
      <c r="C102" s="298" t="s">
        <v>111</v>
      </c>
      <c r="D102" s="192" t="s">
        <v>80</v>
      </c>
      <c r="E102" s="96"/>
      <c r="F102" s="117">
        <v>924</v>
      </c>
      <c r="G102" s="117">
        <v>1108.8</v>
      </c>
      <c r="H102" s="179" t="s">
        <v>626</v>
      </c>
    </row>
    <row r="103" spans="1:8" ht="31.5" x14ac:dyDescent="0.25">
      <c r="A103" s="350"/>
      <c r="B103" s="338"/>
      <c r="C103" s="298"/>
      <c r="D103" s="192" t="s">
        <v>80</v>
      </c>
      <c r="E103" s="96"/>
      <c r="F103" s="117">
        <v>701</v>
      </c>
      <c r="G103" s="117">
        <v>841.19999999999993</v>
      </c>
      <c r="H103" s="179" t="s">
        <v>422</v>
      </c>
    </row>
    <row r="104" spans="1:8" ht="15.75" x14ac:dyDescent="0.25">
      <c r="A104" s="349">
        <v>13</v>
      </c>
      <c r="B104" s="376" t="s">
        <v>176</v>
      </c>
      <c r="C104" s="379" t="s">
        <v>177</v>
      </c>
      <c r="D104" s="380"/>
      <c r="E104" s="380"/>
      <c r="F104" s="380"/>
      <c r="G104" s="380"/>
      <c r="H104" s="381"/>
    </row>
    <row r="105" spans="1:8" ht="31.5" x14ac:dyDescent="0.25">
      <c r="A105" s="366"/>
      <c r="B105" s="377"/>
      <c r="C105" s="298" t="s">
        <v>177</v>
      </c>
      <c r="D105" s="192" t="s">
        <v>80</v>
      </c>
      <c r="E105" s="200"/>
      <c r="F105" s="117">
        <v>5841</v>
      </c>
      <c r="G105" s="117">
        <v>7009.2</v>
      </c>
      <c r="H105" s="179" t="s">
        <v>627</v>
      </c>
    </row>
    <row r="106" spans="1:8" ht="15.75" x14ac:dyDescent="0.25">
      <c r="A106" s="366"/>
      <c r="B106" s="377"/>
      <c r="C106" s="298"/>
      <c r="D106" s="223" t="s">
        <v>22</v>
      </c>
      <c r="E106" s="200" t="s">
        <v>23</v>
      </c>
      <c r="F106" s="117">
        <v>4255</v>
      </c>
      <c r="G106" s="117">
        <v>5106</v>
      </c>
      <c r="H106" s="300" t="s">
        <v>628</v>
      </c>
    </row>
    <row r="107" spans="1:8" ht="15.75" x14ac:dyDescent="0.25">
      <c r="A107" s="350"/>
      <c r="B107" s="378"/>
      <c r="C107" s="298"/>
      <c r="D107" s="223" t="s">
        <v>22</v>
      </c>
      <c r="E107" s="200" t="s">
        <v>26</v>
      </c>
      <c r="F107" s="117">
        <v>4255</v>
      </c>
      <c r="G107" s="117">
        <v>5106</v>
      </c>
      <c r="H107" s="300"/>
    </row>
    <row r="108" spans="1:8" x14ac:dyDescent="0.25">
      <c r="A108" s="291">
        <v>14</v>
      </c>
      <c r="B108" s="278" t="s">
        <v>184</v>
      </c>
      <c r="C108" s="299" t="s">
        <v>629</v>
      </c>
      <c r="D108" s="299" t="s">
        <v>85</v>
      </c>
      <c r="E108" s="290"/>
      <c r="F108" s="332">
        <v>201</v>
      </c>
      <c r="G108" s="578">
        <v>241.2</v>
      </c>
      <c r="H108" s="300"/>
    </row>
    <row r="109" spans="1:8" x14ac:dyDescent="0.25">
      <c r="A109" s="291"/>
      <c r="B109" s="278"/>
      <c r="C109" s="299"/>
      <c r="D109" s="299"/>
      <c r="E109" s="290"/>
      <c r="F109" s="332"/>
      <c r="G109" s="578"/>
      <c r="H109" s="300"/>
    </row>
    <row r="110" spans="1:8" ht="31.5" x14ac:dyDescent="0.25">
      <c r="A110" s="190">
        <v>15</v>
      </c>
      <c r="B110" s="187" t="s">
        <v>187</v>
      </c>
      <c r="C110" s="191" t="s">
        <v>183</v>
      </c>
      <c r="D110" s="192" t="s">
        <v>22</v>
      </c>
      <c r="E110" s="200"/>
      <c r="F110" s="117">
        <v>2926</v>
      </c>
      <c r="G110" s="117">
        <v>3511.2</v>
      </c>
      <c r="H110" s="193" t="s">
        <v>496</v>
      </c>
    </row>
    <row r="111" spans="1:8" ht="15.75" x14ac:dyDescent="0.25">
      <c r="A111" s="349">
        <v>16</v>
      </c>
      <c r="B111" s="336" t="s">
        <v>83</v>
      </c>
      <c r="C111" s="294" t="s">
        <v>84</v>
      </c>
      <c r="D111" s="294"/>
      <c r="E111" s="294"/>
      <c r="F111" s="294"/>
      <c r="G111" s="294"/>
      <c r="H111" s="295"/>
    </row>
    <row r="112" spans="1:8" ht="15.75" x14ac:dyDescent="0.25">
      <c r="A112" s="366"/>
      <c r="B112" s="337"/>
      <c r="C112" s="288" t="s">
        <v>630</v>
      </c>
      <c r="D112" s="299" t="s">
        <v>22</v>
      </c>
      <c r="E112" s="200" t="s">
        <v>285</v>
      </c>
      <c r="F112" s="117">
        <v>2122</v>
      </c>
      <c r="G112" s="117">
        <v>2546.4</v>
      </c>
      <c r="H112" s="300" t="s">
        <v>192</v>
      </c>
    </row>
    <row r="113" spans="1:8" ht="15.75" x14ac:dyDescent="0.25">
      <c r="A113" s="366"/>
      <c r="B113" s="337"/>
      <c r="C113" s="316"/>
      <c r="D113" s="299"/>
      <c r="E113" s="200" t="s">
        <v>23</v>
      </c>
      <c r="F113" s="117">
        <v>3987</v>
      </c>
      <c r="G113" s="117">
        <v>4784.3999999999996</v>
      </c>
      <c r="H113" s="300"/>
    </row>
    <row r="114" spans="1:8" ht="15.75" x14ac:dyDescent="0.25">
      <c r="A114" s="366"/>
      <c r="B114" s="337"/>
      <c r="C114" s="316"/>
      <c r="D114" s="299"/>
      <c r="E114" s="200" t="s">
        <v>26</v>
      </c>
      <c r="F114" s="117">
        <v>5003</v>
      </c>
      <c r="G114" s="117">
        <v>6003.5999999999995</v>
      </c>
      <c r="H114" s="300"/>
    </row>
    <row r="115" spans="1:8" ht="31.5" x14ac:dyDescent="0.25">
      <c r="A115" s="366"/>
      <c r="B115" s="337"/>
      <c r="C115" s="316"/>
      <c r="D115" s="192" t="s">
        <v>85</v>
      </c>
      <c r="E115" s="200"/>
      <c r="F115" s="117">
        <v>566</v>
      </c>
      <c r="G115" s="117">
        <v>679.19999999999993</v>
      </c>
      <c r="H115" s="193" t="s">
        <v>498</v>
      </c>
    </row>
    <row r="116" spans="1:8" ht="15.75" x14ac:dyDescent="0.25">
      <c r="A116" s="366"/>
      <c r="B116" s="337"/>
      <c r="C116" s="316"/>
      <c r="D116" s="299" t="s">
        <v>22</v>
      </c>
      <c r="E116" s="200" t="s">
        <v>23</v>
      </c>
      <c r="F116" s="117">
        <v>4749</v>
      </c>
      <c r="G116" s="117">
        <v>5698.8</v>
      </c>
      <c r="H116" s="300" t="s">
        <v>315</v>
      </c>
    </row>
    <row r="117" spans="1:8" ht="15.75" x14ac:dyDescent="0.25">
      <c r="A117" s="366"/>
      <c r="B117" s="337"/>
      <c r="C117" s="316"/>
      <c r="D117" s="299"/>
      <c r="E117" s="200" t="s">
        <v>26</v>
      </c>
      <c r="F117" s="117">
        <v>6457</v>
      </c>
      <c r="G117" s="117">
        <v>7748.4</v>
      </c>
      <c r="H117" s="300"/>
    </row>
    <row r="118" spans="1:8" ht="15.75" x14ac:dyDescent="0.25">
      <c r="A118" s="366"/>
      <c r="B118" s="337"/>
      <c r="C118" s="316"/>
      <c r="D118" s="191" t="s">
        <v>85</v>
      </c>
      <c r="E118" s="200"/>
      <c r="F118" s="328" t="s">
        <v>86</v>
      </c>
      <c r="G118" s="328"/>
      <c r="H118" s="193" t="s">
        <v>631</v>
      </c>
    </row>
    <row r="119" spans="1:8" ht="78.75" x14ac:dyDescent="0.25">
      <c r="A119" s="350"/>
      <c r="B119" s="338"/>
      <c r="C119" s="289"/>
      <c r="D119" s="191" t="s">
        <v>85</v>
      </c>
      <c r="E119" s="191"/>
      <c r="F119" s="328" t="s">
        <v>86</v>
      </c>
      <c r="G119" s="328"/>
      <c r="H119" s="193" t="s">
        <v>632</v>
      </c>
    </row>
    <row r="120" spans="1:8" ht="15.75" x14ac:dyDescent="0.25">
      <c r="A120" s="277" t="s">
        <v>88</v>
      </c>
      <c r="B120" s="278"/>
      <c r="C120" s="294" t="s">
        <v>89</v>
      </c>
      <c r="D120" s="294"/>
      <c r="E120" s="294"/>
      <c r="F120" s="294"/>
      <c r="G120" s="294"/>
      <c r="H120" s="295"/>
    </row>
    <row r="121" spans="1:8" ht="15.75" x14ac:dyDescent="0.25">
      <c r="A121" s="279" t="s">
        <v>633</v>
      </c>
      <c r="B121" s="278" t="s">
        <v>582</v>
      </c>
      <c r="C121" s="298" t="s">
        <v>583</v>
      </c>
      <c r="D121" s="298" t="s">
        <v>22</v>
      </c>
      <c r="E121" s="200" t="s">
        <v>23</v>
      </c>
      <c r="F121" s="297" t="s">
        <v>116</v>
      </c>
      <c r="G121" s="297"/>
      <c r="H121" s="491"/>
    </row>
    <row r="122" spans="1:8" ht="15.75" x14ac:dyDescent="0.25">
      <c r="A122" s="279"/>
      <c r="B122" s="278"/>
      <c r="C122" s="298"/>
      <c r="D122" s="298"/>
      <c r="E122" s="200" t="s">
        <v>26</v>
      </c>
      <c r="F122" s="297"/>
      <c r="G122" s="297"/>
      <c r="H122" s="491"/>
    </row>
    <row r="123" spans="1:8" ht="15.75" x14ac:dyDescent="0.25">
      <c r="A123" s="199" t="s">
        <v>634</v>
      </c>
      <c r="B123" s="187" t="s">
        <v>428</v>
      </c>
      <c r="C123" s="191" t="s">
        <v>429</v>
      </c>
      <c r="D123" s="191" t="s">
        <v>27</v>
      </c>
      <c r="E123" s="200"/>
      <c r="F123" s="297" t="s">
        <v>116</v>
      </c>
      <c r="G123" s="297"/>
      <c r="H123" s="193"/>
    </row>
    <row r="124" spans="1:8" ht="15.75" x14ac:dyDescent="0.25">
      <c r="A124" s="279" t="s">
        <v>506</v>
      </c>
      <c r="B124" s="278" t="s">
        <v>90</v>
      </c>
      <c r="C124" s="298" t="s">
        <v>323</v>
      </c>
      <c r="D124" s="298" t="s">
        <v>22</v>
      </c>
      <c r="E124" s="200" t="s">
        <v>23</v>
      </c>
      <c r="F124" s="297" t="s">
        <v>116</v>
      </c>
      <c r="G124" s="297"/>
      <c r="H124" s="300" t="s">
        <v>635</v>
      </c>
    </row>
    <row r="125" spans="1:8" ht="15.75" x14ac:dyDescent="0.25">
      <c r="A125" s="279"/>
      <c r="B125" s="278"/>
      <c r="C125" s="298"/>
      <c r="D125" s="298"/>
      <c r="E125" s="200" t="s">
        <v>26</v>
      </c>
      <c r="F125" s="297"/>
      <c r="G125" s="297"/>
      <c r="H125" s="300"/>
    </row>
    <row r="126" spans="1:8" ht="15.75" x14ac:dyDescent="0.25">
      <c r="A126" s="291">
        <v>20</v>
      </c>
      <c r="B126" s="278" t="s">
        <v>93</v>
      </c>
      <c r="C126" s="298" t="s">
        <v>94</v>
      </c>
      <c r="D126" s="299" t="s">
        <v>22</v>
      </c>
      <c r="E126" s="200" t="s">
        <v>23</v>
      </c>
      <c r="F126" s="297" t="s">
        <v>116</v>
      </c>
      <c r="G126" s="297"/>
      <c r="H126" s="300"/>
    </row>
    <row r="127" spans="1:8" ht="15.75" x14ac:dyDescent="0.25">
      <c r="A127" s="291"/>
      <c r="B127" s="278"/>
      <c r="C127" s="298"/>
      <c r="D127" s="299"/>
      <c r="E127" s="189" t="s">
        <v>26</v>
      </c>
      <c r="F127" s="297"/>
      <c r="G127" s="297"/>
      <c r="H127" s="300"/>
    </row>
    <row r="128" spans="1:8" ht="31.5" x14ac:dyDescent="0.25">
      <c r="A128" s="190">
        <v>21</v>
      </c>
      <c r="B128" s="187" t="s">
        <v>200</v>
      </c>
      <c r="C128" s="191" t="s">
        <v>201</v>
      </c>
      <c r="D128" s="192" t="s">
        <v>27</v>
      </c>
      <c r="E128" s="189"/>
      <c r="F128" s="297" t="s">
        <v>116</v>
      </c>
      <c r="G128" s="297"/>
      <c r="H128" s="180"/>
    </row>
    <row r="129" spans="1:8" ht="31.5" x14ac:dyDescent="0.25">
      <c r="A129" s="190">
        <v>22</v>
      </c>
      <c r="B129" s="187" t="s">
        <v>326</v>
      </c>
      <c r="C129" s="191" t="s">
        <v>636</v>
      </c>
      <c r="D129" s="192" t="s">
        <v>85</v>
      </c>
      <c r="E129" s="189"/>
      <c r="F129" s="220">
        <v>7570</v>
      </c>
      <c r="G129" s="220">
        <v>9084</v>
      </c>
      <c r="H129" s="193" t="s">
        <v>328</v>
      </c>
    </row>
    <row r="130" spans="1:8" ht="15.75" x14ac:dyDescent="0.25">
      <c r="A130" s="505" t="s">
        <v>202</v>
      </c>
      <c r="B130" s="343"/>
      <c r="C130" s="343"/>
      <c r="D130" s="343"/>
      <c r="E130" s="343"/>
      <c r="F130" s="343"/>
      <c r="G130" s="343"/>
      <c r="H130" s="344"/>
    </row>
    <row r="131" spans="1:8" ht="31.5" x14ac:dyDescent="0.25">
      <c r="A131" s="226">
        <v>23</v>
      </c>
      <c r="B131" s="217" t="s">
        <v>330</v>
      </c>
      <c r="C131" s="191" t="s">
        <v>589</v>
      </c>
      <c r="D131" s="191" t="s">
        <v>98</v>
      </c>
      <c r="E131" s="191" t="s">
        <v>215</v>
      </c>
      <c r="F131" s="117">
        <v>212</v>
      </c>
      <c r="G131" s="220">
        <v>254.39999999999998</v>
      </c>
      <c r="H131" s="193" t="s">
        <v>205</v>
      </c>
    </row>
    <row r="132" spans="1:8" ht="31.5" x14ac:dyDescent="0.25">
      <c r="A132" s="190">
        <v>24</v>
      </c>
      <c r="B132" s="187" t="s">
        <v>100</v>
      </c>
      <c r="C132" s="191" t="s">
        <v>101</v>
      </c>
      <c r="D132" s="192" t="s">
        <v>85</v>
      </c>
      <c r="E132" s="189"/>
      <c r="F132" s="220">
        <v>2181.91</v>
      </c>
      <c r="G132" s="220">
        <v>2618.2919999999999</v>
      </c>
      <c r="H132" s="193"/>
    </row>
    <row r="133" spans="1:8" ht="15.75" x14ac:dyDescent="0.25">
      <c r="A133" s="311" t="s">
        <v>207</v>
      </c>
      <c r="B133" s="312"/>
      <c r="C133" s="312" t="s">
        <v>208</v>
      </c>
      <c r="D133" s="312"/>
      <c r="E133" s="312"/>
      <c r="F133" s="312"/>
      <c r="G133" s="312"/>
      <c r="H133" s="476"/>
    </row>
    <row r="134" spans="1:8" ht="15.75" x14ac:dyDescent="0.25">
      <c r="A134" s="291">
        <v>25</v>
      </c>
      <c r="B134" s="278" t="s">
        <v>209</v>
      </c>
      <c r="C134" s="347" t="s">
        <v>210</v>
      </c>
      <c r="D134" s="280" t="s">
        <v>211</v>
      </c>
      <c r="E134" s="200" t="s">
        <v>23</v>
      </c>
      <c r="F134" s="220">
        <v>1967</v>
      </c>
      <c r="G134" s="220">
        <v>2360.4</v>
      </c>
      <c r="H134" s="354" t="s">
        <v>637</v>
      </c>
    </row>
    <row r="135" spans="1:8" ht="15.75" x14ac:dyDescent="0.25">
      <c r="A135" s="291"/>
      <c r="B135" s="278"/>
      <c r="C135" s="347"/>
      <c r="D135" s="280"/>
      <c r="E135" s="200" t="s">
        <v>26</v>
      </c>
      <c r="F135" s="220">
        <v>1967</v>
      </c>
      <c r="G135" s="220">
        <v>2360.4</v>
      </c>
      <c r="H135" s="354"/>
    </row>
    <row r="136" spans="1:8" ht="95.25" thickBot="1" x14ac:dyDescent="0.3">
      <c r="A136" s="103">
        <v>26</v>
      </c>
      <c r="B136" s="182" t="s">
        <v>213</v>
      </c>
      <c r="C136" s="108" t="s">
        <v>214</v>
      </c>
      <c r="D136" s="184" t="s">
        <v>211</v>
      </c>
      <c r="E136" s="102"/>
      <c r="F136" s="149">
        <v>835</v>
      </c>
      <c r="G136" s="149">
        <v>1002</v>
      </c>
      <c r="H136" s="186" t="s">
        <v>638</v>
      </c>
    </row>
    <row r="137" spans="1:8" ht="15.75" x14ac:dyDescent="0.25">
      <c r="A137" s="107"/>
      <c r="B137" s="172"/>
      <c r="C137" s="126"/>
      <c r="D137" s="173"/>
      <c r="E137" s="115"/>
      <c r="F137" s="171"/>
      <c r="G137" s="171"/>
      <c r="H137" s="173"/>
    </row>
    <row r="138" spans="1:8" ht="15.75" x14ac:dyDescent="0.25">
      <c r="A138" s="127" t="s">
        <v>217</v>
      </c>
      <c r="B138" s="124"/>
      <c r="C138" s="94"/>
      <c r="D138" s="130"/>
      <c r="E138" s="124"/>
      <c r="F138" s="124"/>
      <c r="G138" s="99"/>
      <c r="H138" s="97"/>
    </row>
    <row r="139" spans="1:8" ht="15.75" x14ac:dyDescent="0.25">
      <c r="A139" s="127"/>
      <c r="B139" s="124"/>
      <c r="C139" s="94"/>
      <c r="D139" s="130"/>
      <c r="E139" s="124"/>
      <c r="F139" s="124"/>
      <c r="G139" s="99"/>
      <c r="H139" s="97"/>
    </row>
    <row r="140" spans="1:8" ht="15.75" x14ac:dyDescent="0.25">
      <c r="A140" s="127" t="s">
        <v>103</v>
      </c>
      <c r="B140" s="114"/>
      <c r="C140" s="127"/>
      <c r="D140" s="127"/>
      <c r="E140" s="165" t="s">
        <v>104</v>
      </c>
      <c r="F140" s="124"/>
      <c r="G140" s="100"/>
      <c r="H140" s="133"/>
    </row>
    <row r="141" spans="1:8" ht="15.75" x14ac:dyDescent="0.25">
      <c r="A141" s="114"/>
      <c r="B141" s="124"/>
      <c r="C141" s="94"/>
      <c r="D141" s="130"/>
      <c r="E141" s="124"/>
      <c r="F141" s="124"/>
      <c r="G141" s="100"/>
      <c r="H141" s="133"/>
    </row>
    <row r="142" spans="1:8" ht="15.75" x14ac:dyDescent="0.25">
      <c r="A142" s="127" t="s">
        <v>105</v>
      </c>
      <c r="B142" s="124"/>
      <c r="C142" s="94"/>
      <c r="D142" s="130"/>
      <c r="E142" s="165" t="s">
        <v>106</v>
      </c>
      <c r="F142" s="124"/>
      <c r="G142" s="99"/>
      <c r="H142" s="98"/>
    </row>
    <row r="143" spans="1:8" ht="15.75" x14ac:dyDescent="0.25">
      <c r="A143" s="114"/>
      <c r="B143" s="124"/>
      <c r="C143" s="94"/>
      <c r="D143" s="130"/>
      <c r="E143" s="124"/>
      <c r="F143" s="124"/>
      <c r="G143" s="99"/>
      <c r="H143" s="98"/>
    </row>
    <row r="144" spans="1:8" ht="15.75" x14ac:dyDescent="0.25">
      <c r="A144" s="127" t="s">
        <v>107</v>
      </c>
      <c r="B144" s="124"/>
      <c r="C144" s="94"/>
      <c r="D144" s="130"/>
      <c r="E144" s="165" t="s">
        <v>218</v>
      </c>
      <c r="F144" s="124"/>
      <c r="G144" s="101"/>
      <c r="H144" s="168"/>
    </row>
    <row r="145" spans="1:8" ht="15.75" x14ac:dyDescent="0.25">
      <c r="A145" s="127"/>
      <c r="B145" s="124"/>
      <c r="C145" s="94"/>
      <c r="D145" s="130"/>
      <c r="E145" s="165"/>
      <c r="F145" s="124"/>
      <c r="G145" s="101"/>
      <c r="H145" s="168"/>
    </row>
    <row r="146" spans="1:8" ht="15.75" x14ac:dyDescent="0.25">
      <c r="A146" s="361" t="s">
        <v>639</v>
      </c>
      <c r="B146" s="361"/>
      <c r="C146" s="361"/>
      <c r="D146" s="124"/>
      <c r="E146" s="98" t="s">
        <v>640</v>
      </c>
      <c r="F146" s="124"/>
      <c r="G146" s="99"/>
      <c r="H146" s="98"/>
    </row>
  </sheetData>
  <mergeCells count="178">
    <mergeCell ref="B111:B119"/>
    <mergeCell ref="F69:G69"/>
    <mergeCell ref="A130:H130"/>
    <mergeCell ref="F128:G128"/>
    <mergeCell ref="A133:B133"/>
    <mergeCell ref="C133:H133"/>
    <mergeCell ref="A134:A135"/>
    <mergeCell ref="B134:B135"/>
    <mergeCell ref="C134:C135"/>
    <mergeCell ref="D134:D135"/>
    <mergeCell ref="H134:H135"/>
    <mergeCell ref="A121:A122"/>
    <mergeCell ref="B121:B122"/>
    <mergeCell ref="C121:C122"/>
    <mergeCell ref="F121:G122"/>
    <mergeCell ref="H121:H122"/>
    <mergeCell ref="H97:H98"/>
    <mergeCell ref="F100:G100"/>
    <mergeCell ref="G108:G109"/>
    <mergeCell ref="H108:H109"/>
    <mergeCell ref="D112:D114"/>
    <mergeCell ref="H112:H114"/>
    <mergeCell ref="F84:G84"/>
    <mergeCell ref="D74:D76"/>
    <mergeCell ref="E74:E76"/>
    <mergeCell ref="C105:C107"/>
    <mergeCell ref="H106:H107"/>
    <mergeCell ref="C86:H86"/>
    <mergeCell ref="C104:H104"/>
    <mergeCell ref="C126:C127"/>
    <mergeCell ref="D126:D127"/>
    <mergeCell ref="F126:G127"/>
    <mergeCell ref="H126:H127"/>
    <mergeCell ref="F123:G123"/>
    <mergeCell ref="D116:D117"/>
    <mergeCell ref="H116:H117"/>
    <mergeCell ref="D124:D125"/>
    <mergeCell ref="F124:G125"/>
    <mergeCell ref="F118:G118"/>
    <mergeCell ref="F119:G119"/>
    <mergeCell ref="D121:D122"/>
    <mergeCell ref="C124:C125"/>
    <mergeCell ref="F108:F109"/>
    <mergeCell ref="C111:H111"/>
    <mergeCell ref="A120:B120"/>
    <mergeCell ref="C120:H120"/>
    <mergeCell ref="B104:B107"/>
    <mergeCell ref="A104:A107"/>
    <mergeCell ref="A86:A91"/>
    <mergeCell ref="A108:A109"/>
    <mergeCell ref="H124:H125"/>
    <mergeCell ref="A26:A54"/>
    <mergeCell ref="B26:B54"/>
    <mergeCell ref="H82:H84"/>
    <mergeCell ref="H72:H73"/>
    <mergeCell ref="F73:G73"/>
    <mergeCell ref="D77:D79"/>
    <mergeCell ref="E77:E79"/>
    <mergeCell ref="F83:G83"/>
    <mergeCell ref="C102:C103"/>
    <mergeCell ref="C101:H101"/>
    <mergeCell ref="C108:C109"/>
    <mergeCell ref="D108:D109"/>
    <mergeCell ref="E108:E109"/>
    <mergeCell ref="D59:D61"/>
    <mergeCell ref="C62:C63"/>
    <mergeCell ref="D90:D91"/>
    <mergeCell ref="E90:E91"/>
    <mergeCell ref="H27:H54"/>
    <mergeCell ref="D20:D21"/>
    <mergeCell ref="F20:G20"/>
    <mergeCell ref="H20:H22"/>
    <mergeCell ref="F21:G21"/>
    <mergeCell ref="F22:G22"/>
    <mergeCell ref="C47:C48"/>
    <mergeCell ref="C49:C50"/>
    <mergeCell ref="C39:C40"/>
    <mergeCell ref="C41:C42"/>
    <mergeCell ref="C43:C44"/>
    <mergeCell ref="C29:C30"/>
    <mergeCell ref="C31:C32"/>
    <mergeCell ref="C33:C34"/>
    <mergeCell ref="C35:C36"/>
    <mergeCell ref="C37:C38"/>
    <mergeCell ref="F25:G25"/>
    <mergeCell ref="C51:C52"/>
    <mergeCell ref="C53:C54"/>
    <mergeCell ref="C45:C46"/>
    <mergeCell ref="C20:C22"/>
    <mergeCell ref="G2:H2"/>
    <mergeCell ref="G3:H3"/>
    <mergeCell ref="G4:H4"/>
    <mergeCell ref="G6:H6"/>
    <mergeCell ref="A15:H15"/>
    <mergeCell ref="A16:B16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  <mergeCell ref="A8:H8"/>
    <mergeCell ref="A9:H9"/>
    <mergeCell ref="A10:H10"/>
    <mergeCell ref="A11:H11"/>
    <mergeCell ref="A13:H13"/>
    <mergeCell ref="H64:H66"/>
    <mergeCell ref="F65:G65"/>
    <mergeCell ref="F66:G66"/>
    <mergeCell ref="C85:H85"/>
    <mergeCell ref="D87:D88"/>
    <mergeCell ref="A85:B85"/>
    <mergeCell ref="E87:E88"/>
    <mergeCell ref="A23:A25"/>
    <mergeCell ref="B23:B25"/>
    <mergeCell ref="C23:C25"/>
    <mergeCell ref="D23:D24"/>
    <mergeCell ref="F23:G23"/>
    <mergeCell ref="H23:H25"/>
    <mergeCell ref="F24:G24"/>
    <mergeCell ref="A69:A71"/>
    <mergeCell ref="B69:B71"/>
    <mergeCell ref="C69:C71"/>
    <mergeCell ref="D69:D70"/>
    <mergeCell ref="F71:G71"/>
    <mergeCell ref="D80:D81"/>
    <mergeCell ref="A82:A84"/>
    <mergeCell ref="A20:A22"/>
    <mergeCell ref="B20:B22"/>
    <mergeCell ref="C26:H26"/>
    <mergeCell ref="C27:C28"/>
    <mergeCell ref="C112:C119"/>
    <mergeCell ref="D93:D99"/>
    <mergeCell ref="B93:B100"/>
    <mergeCell ref="B101:B103"/>
    <mergeCell ref="A101:A103"/>
    <mergeCell ref="B86:B91"/>
    <mergeCell ref="C92:H92"/>
    <mergeCell ref="H93:H94"/>
    <mergeCell ref="C97:C99"/>
    <mergeCell ref="H95:H96"/>
    <mergeCell ref="C93:C96"/>
    <mergeCell ref="A93:A100"/>
    <mergeCell ref="B82:B84"/>
    <mergeCell ref="C82:C84"/>
    <mergeCell ref="D82:D83"/>
    <mergeCell ref="F82:G82"/>
    <mergeCell ref="A72:A81"/>
    <mergeCell ref="B72:B81"/>
    <mergeCell ref="C72:C81"/>
    <mergeCell ref="F72:G72"/>
    <mergeCell ref="A146:C146"/>
    <mergeCell ref="A67:H67"/>
    <mergeCell ref="A68:B68"/>
    <mergeCell ref="C68:H68"/>
    <mergeCell ref="D62:D63"/>
    <mergeCell ref="A64:A66"/>
    <mergeCell ref="B64:B66"/>
    <mergeCell ref="C64:C66"/>
    <mergeCell ref="H69:H71"/>
    <mergeCell ref="F70:G70"/>
    <mergeCell ref="F64:G64"/>
    <mergeCell ref="A55:A63"/>
    <mergeCell ref="C55:H55"/>
    <mergeCell ref="C56:C58"/>
    <mergeCell ref="D56:D58"/>
    <mergeCell ref="C59:C61"/>
    <mergeCell ref="A111:A119"/>
    <mergeCell ref="B55:B63"/>
    <mergeCell ref="D64:D65"/>
    <mergeCell ref="A126:A127"/>
    <mergeCell ref="B126:B127"/>
    <mergeCell ref="B108:B109"/>
    <mergeCell ref="A124:A125"/>
    <mergeCell ref="B124:B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</vt:lpstr>
      <vt:lpstr>Войновка</vt:lpstr>
      <vt:lpstr>Сургут</vt:lpstr>
      <vt:lpstr>Нижневартовск</vt:lpstr>
      <vt:lpstr>Челябинск</vt:lpstr>
      <vt:lpstr>Магнитогорск</vt:lpstr>
      <vt:lpstr>Курган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Корепанова Анна Павловна</cp:lastModifiedBy>
  <dcterms:created xsi:type="dcterms:W3CDTF">2025-11-18T04:22:54Z</dcterms:created>
  <dcterms:modified xsi:type="dcterms:W3CDTF">2025-11-24T11:45:25Z</dcterms:modified>
</cp:coreProperties>
</file>