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01. ЗАКУПКИ\ФАЙЛЫ для размещения на САЙТЕ\Опубликованные\"/>
    </mc:Choice>
  </mc:AlternateContent>
  <bookViews>
    <workbookView xWindow="-15" yWindow="4590" windowWidth="28860" windowHeight="7875" tabRatio="478"/>
  </bookViews>
  <sheets>
    <sheet name="Редакция 21" sheetId="1" r:id="rId1"/>
    <sheet name="Удаленные строки" sheetId="2" r:id="rId2"/>
    <sheet name="ЦКЗ" sheetId="3" state="hidden" r:id="rId3"/>
  </sheets>
  <definedNames>
    <definedName name="_xlnm._FilterDatabase" localSheetId="0" hidden="1">'Редакция 21'!$A$15:$P$582</definedName>
    <definedName name="_xlnm._FilterDatabase" localSheetId="1" hidden="1">'Удаленные строки'!$A$6:$AJ$6</definedName>
    <definedName name="OLE_LINK1" localSheetId="0">'Редакция 21'!#REF!</definedName>
    <definedName name="_xlnm.Print_Area" localSheetId="0">'Редакция 21'!$A$2:$P$15</definedName>
  </definedNames>
  <calcPr calcId="152511"/>
</workbook>
</file>

<file path=xl/calcChain.xml><?xml version="1.0" encoding="utf-8"?>
<calcChain xmlns="http://schemas.openxmlformats.org/spreadsheetml/2006/main">
  <c r="Y12" i="2" l="1"/>
  <c r="Y8" i="2" l="1"/>
</calcChain>
</file>

<file path=xl/sharedStrings.xml><?xml version="1.0" encoding="utf-8"?>
<sst xmlns="http://schemas.openxmlformats.org/spreadsheetml/2006/main" count="6795" uniqueCount="1479">
  <si>
    <t>Наименование заказчика</t>
  </si>
  <si>
    <t>Адрес местонахождения заказчика</t>
  </si>
  <si>
    <t>Российская Федерация, 125047, г. Москва, Оружейный пер., д.19</t>
  </si>
  <si>
    <t>Телефон заказчика</t>
  </si>
  <si>
    <t>Электронная почта заказчика</t>
  </si>
  <si>
    <t>trcont@trcont.ru</t>
  </si>
  <si>
    <t>ИНН</t>
  </si>
  <si>
    <t>7708591995</t>
  </si>
  <si>
    <t>КПП</t>
  </si>
  <si>
    <t>997650001</t>
  </si>
  <si>
    <t/>
  </si>
  <si>
    <t>Порядковый номер</t>
  </si>
  <si>
    <t>Условия договора</t>
  </si>
  <si>
    <t>Способ закупки</t>
  </si>
  <si>
    <t>Закупка в электронной форме (да/нет)</t>
  </si>
  <si>
    <t>Дополнительная информация</t>
  </si>
  <si>
    <t>Предмет договора</t>
  </si>
  <si>
    <t>Минимально необходимые требования, предъявляемые
к закупаемым товарам (работам, услугам)</t>
  </si>
  <si>
    <t>Единица измерения</t>
  </si>
  <si>
    <t>Сведения о количестве (объеме)</t>
  </si>
  <si>
    <t>Регион поставки товаров (выполнения работ, оказания услуг)</t>
  </si>
  <si>
    <t>Сведения
о начальной (максимальной)
цене договора
(цене лота), руб. без  НДС</t>
  </si>
  <si>
    <t>График осуществления процедур закупки</t>
  </si>
  <si>
    <t>Срок исполнения договора
(месяц, год)</t>
  </si>
  <si>
    <t>Код по ОКЕИ</t>
  </si>
  <si>
    <t>Код ОКАТО</t>
  </si>
  <si>
    <t>Наименование</t>
  </si>
  <si>
    <t>В соответствии с документацией о закупке</t>
  </si>
  <si>
    <t>876</t>
  </si>
  <si>
    <t>Условная единица</t>
  </si>
  <si>
    <t>Нет</t>
  </si>
  <si>
    <t>45000000000</t>
  </si>
  <si>
    <t>Инициатор</t>
  </si>
  <si>
    <t>Публичное Акционерное Общество «ТрансКонтейнер»</t>
  </si>
  <si>
    <t>796</t>
  </si>
  <si>
    <t>Штука</t>
  </si>
  <si>
    <t>Новосибирская область</t>
  </si>
  <si>
    <t>Открытый конкурс в электронной форме</t>
  </si>
  <si>
    <t>Да</t>
  </si>
  <si>
    <t>80.10.12</t>
  </si>
  <si>
    <t>80.10</t>
  </si>
  <si>
    <t>49.41</t>
  </si>
  <si>
    <t>43.99</t>
  </si>
  <si>
    <t>Забайкальский край</t>
  </si>
  <si>
    <t>22.11</t>
  </si>
  <si>
    <t>43.99.90.190</t>
  </si>
  <si>
    <t>45.20.2</t>
  </si>
  <si>
    <t>46.71.2</t>
  </si>
  <si>
    <t>19.20.21.300</t>
  </si>
  <si>
    <t>19.20.21</t>
  </si>
  <si>
    <t>43.21</t>
  </si>
  <si>
    <t>52.29</t>
  </si>
  <si>
    <t>33.12</t>
  </si>
  <si>
    <t>33.12.15</t>
  </si>
  <si>
    <t xml:space="preserve"> +7 (495) 788-17-17</t>
  </si>
  <si>
    <t>Код ОКВЭД - 2</t>
  </si>
  <si>
    <t>Реестровый номер заявки</t>
  </si>
  <si>
    <t>Закупается только среди субъектов СМП (да/нет)</t>
  </si>
  <si>
    <t>Дополнительная информация по заявке</t>
  </si>
  <si>
    <t>Дата внесения изменений</t>
  </si>
  <si>
    <t>Исполнение плана</t>
  </si>
  <si>
    <t>Номер процедуры</t>
  </si>
  <si>
    <t>Дата подведения итогов</t>
  </si>
  <si>
    <t>Количество поданных заявок</t>
  </si>
  <si>
    <t>Закупки</t>
  </si>
  <si>
    <t>Договор</t>
  </si>
  <si>
    <t>Номер договора
(дата, номер)</t>
  </si>
  <si>
    <t>Сведения о цене договора</t>
  </si>
  <si>
    <t>Сведения о цене договора (рублей без НДС)</t>
  </si>
  <si>
    <t>Наименование поставщика (подрядчика, исполнителя)</t>
  </si>
  <si>
    <t>Дата публикации процедуры</t>
  </si>
  <si>
    <t>Количество допущенных заявок</t>
  </si>
  <si>
    <t>Номер протокола КК
(дата, номер)</t>
  </si>
  <si>
    <t>Расторжение договора (дата, номер)</t>
  </si>
  <si>
    <t>Объявленная
начальная (максимальная)
цена договора
(цена лота), руб. без  НДС</t>
  </si>
  <si>
    <t>Организатор процедуры (ТК, ЦКЗ)</t>
  </si>
  <si>
    <t>Организатор</t>
  </si>
  <si>
    <t>Статус процедуры (опубликован, завершен, не состоялся, отменен)</t>
  </si>
  <si>
    <t>Исключается из расчета годового объёма закупок</t>
  </si>
  <si>
    <t>Код ОКПД - 2</t>
  </si>
  <si>
    <t>Планируемая дата или период размещения извещения
о закупке
(квартал, год)</t>
  </si>
  <si>
    <t>63.11.1</t>
  </si>
  <si>
    <t>82.30</t>
  </si>
  <si>
    <t>82.30.12</t>
  </si>
  <si>
    <t>52.24.1</t>
  </si>
  <si>
    <t>52.24.12.120</t>
  </si>
  <si>
    <t>49.41.3</t>
  </si>
  <si>
    <t>49.41.20.000</t>
  </si>
  <si>
    <t>Декабрь 2017</t>
  </si>
  <si>
    <t>ЦКПРТ</t>
  </si>
  <si>
    <t>Краснодарский край</t>
  </si>
  <si>
    <t>46.71</t>
  </si>
  <si>
    <t>отклонение от запланированного</t>
  </si>
  <si>
    <t>Аренда транспортных средств с экипажем</t>
  </si>
  <si>
    <t>Удаленные строки:</t>
  </si>
  <si>
    <t>45.20.1</t>
  </si>
  <si>
    <t>Планируемая дата или период размещения извещения
о закупке
(месяц, год)</t>
  </si>
  <si>
    <t>35.14</t>
  </si>
  <si>
    <t>28.22.9</t>
  </si>
  <si>
    <t>28.22.18.390</t>
  </si>
  <si>
    <t>Поставка, монтаж и пуско-наладка крана козлового контейнерного для нужд ПАО "ТрансКонтейнер" в 2016-2017 годах</t>
  </si>
  <si>
    <t>00184-16 (Лот №1)</t>
  </si>
  <si>
    <t>00185-16 (Лот №2)</t>
  </si>
  <si>
    <t>35.14.10.000</t>
  </si>
  <si>
    <t>52.24</t>
  </si>
  <si>
    <t>45.20.11.000</t>
  </si>
  <si>
    <t>ОКТМО</t>
  </si>
  <si>
    <t>45382000</t>
  </si>
  <si>
    <t>г. Москва</t>
  </si>
  <si>
    <t>76000000000</t>
  </si>
  <si>
    <t>40000000000</t>
  </si>
  <si>
    <t>г. Санкт-Петербург</t>
  </si>
  <si>
    <t>наличие автотранспорта на праве собственности или инном законном праве. Опыт оказания услуг по предмету закупки.ФЗ: Федеральный закон от 08.11.2007 N 259-ФЗ "Устав автомобильного транспорта и городского наземного электрического транспорта", ПП РФ от 15 апреля 2011 г. N 272 Об утверждении Правил перевозок грузов автомобильным транспортом</t>
  </si>
  <si>
    <t>11000000000</t>
  </si>
  <si>
    <t>Архангельская обл.</t>
  </si>
  <si>
    <t>В соответствии с ФНП ФЗ: ФНП №533 от 12 ноября 2013г. "Правила безопасности опасных производственных объектов, на которых используются подъемные сооружения"</t>
  </si>
  <si>
    <t>80000000000</t>
  </si>
  <si>
    <t>Респ. Башкортостан</t>
  </si>
  <si>
    <t>65000000000</t>
  </si>
  <si>
    <t>Свердловская обл.</t>
  </si>
  <si>
    <t>36000000000</t>
  </si>
  <si>
    <t>Самарская обл.</t>
  </si>
  <si>
    <t>56000000000</t>
  </si>
  <si>
    <t>Пензенская обл.</t>
  </si>
  <si>
    <t>ГОСТы: Cертификат систем качества в соответствии с требованиями ИСО 9001-2011 Системы менеджмента качества. Требования"</t>
  </si>
  <si>
    <t>20000000000</t>
  </si>
  <si>
    <t>Воронежская обл.</t>
  </si>
  <si>
    <t>42000000000</t>
  </si>
  <si>
    <t>Липецкая обл.</t>
  </si>
  <si>
    <t>03000000000</t>
  </si>
  <si>
    <t>50000000000</t>
  </si>
  <si>
    <t>Новосибирская обл.</t>
  </si>
  <si>
    <t>52.21.2</t>
  </si>
  <si>
    <t>52.21.29.000</t>
  </si>
  <si>
    <t>Требования к претенденту - опыт работы в аналогичной сфере, наличие в собственности или ином законном праве транспортных средств которые  должны соответствовать требованиям установленным в техническом задании конкурсной документации. Услуги должны оказываться в соответствии с Федеральным законом от 08.11.2007 N 259-ФЗ  "Устав автомобильного транспорта и городского наземного электрического транспорта" и Постановлением Правительства РФ от 15 апреля 2011 г. N 272 «Об утверждении Правил перевозок грузов автомобильным транспортом».</t>
  </si>
  <si>
    <t>78000000000</t>
  </si>
  <si>
    <t>Ярославская обл.</t>
  </si>
  <si>
    <t>Открытый конкурс</t>
  </si>
  <si>
    <t xml:space="preserve"> - </t>
  </si>
  <si>
    <t>33.11</t>
  </si>
  <si>
    <t>33.11.11</t>
  </si>
  <si>
    <t>Размещение оферты</t>
  </si>
  <si>
    <t>Запрос предложений</t>
  </si>
  <si>
    <t>245</t>
  </si>
  <si>
    <t>Киловатт-час</t>
  </si>
  <si>
    <t>30.20.4</t>
  </si>
  <si>
    <t>52.24.12</t>
  </si>
  <si>
    <t>57000000000</t>
  </si>
  <si>
    <t>Пермский край</t>
  </si>
  <si>
    <t>52.29.1</t>
  </si>
  <si>
    <t>43.22</t>
  </si>
  <si>
    <t>43.22.11</t>
  </si>
  <si>
    <t>Минимальные требования: услуги должны соответствовать ГОСТам:  ГОСТ 12.3.017-79 Требования к безопасности, ГОСТ 18322-78 Термины и определения основных понятий в области видов, методов и показателей технического обслуживания и ремонта изделий, ГОСТ 15.601-98 Требования к техническому обслуживанию (ТО) и ремонту техники и условиям их выполнения, 
ГОСТ 21624-81 Требования к эксплуатационной технологичности и ремонтопригодности изделий</t>
  </si>
  <si>
    <t>62.01</t>
  </si>
  <si>
    <t>62.01.11</t>
  </si>
  <si>
    <t>Выполнение работ по развитию программного обеспечения информационной комплексной системы ПАО «ТрансКонтейнер», разработанной на базе программного  продукта «Информационно-Расчетная Система «Перевозки» и программного обеспечения по ее интеграции со смежными подсистемами.</t>
  </si>
  <si>
    <t>Г</t>
  </si>
  <si>
    <t>45.20</t>
  </si>
  <si>
    <t>Текущий ремонт и техническое обслуживание автотранспорта филиала ПАО «ТрансКонтейнер» на Северной железной дороге</t>
  </si>
  <si>
    <t>услуги должны соответствовать ГОСТам. ГОСТы: ГОСТ 12.3.017-79 Требования к безопасности, ГОСТ 18322-78 Термины и определения основных понятий в области видов, методов и показателей технического обслуживания и ремонта изделий, ГОСТ 15.601-98 Требования к техническому обслуживанию (ТО) и ремонту техники и условиям их выполнения, ГОСТ 21624-81 Требования к эксплуатационной технологичности и ремонтопригодности изделий</t>
  </si>
  <si>
    <t>75000000000</t>
  </si>
  <si>
    <t>Челябинская обл.</t>
  </si>
  <si>
    <t>19.20</t>
  </si>
  <si>
    <t>49.2</t>
  </si>
  <si>
    <t>49.20</t>
  </si>
  <si>
    <t>25000000000</t>
  </si>
  <si>
    <t>Иркутская обл.</t>
  </si>
  <si>
    <t>22000000000</t>
  </si>
  <si>
    <t>Нижегородская обл.</t>
  </si>
  <si>
    <t>42.99</t>
  </si>
  <si>
    <t>19.20.2</t>
  </si>
  <si>
    <t>Ремонт крупнотоннажных контейнеров для нужд филиала ПАО "ТрансКонтейнер" на Юго-Восточной железной дороге</t>
  </si>
  <si>
    <t>42.21</t>
  </si>
  <si>
    <t>73.11.11</t>
  </si>
  <si>
    <t>Московская обл.</t>
  </si>
  <si>
    <t>22.11.13</t>
  </si>
  <si>
    <t>Качество товара должно соответствовать требованиям государственных стандартов</t>
  </si>
  <si>
    <t>НКП ЗСЖД - Технический отдел</t>
  </si>
  <si>
    <t>61.10.3</t>
  </si>
  <si>
    <t>НКП ОКТ - Технический отдел</t>
  </si>
  <si>
    <t>46.51</t>
  </si>
  <si>
    <t>42</t>
  </si>
  <si>
    <t>Соответствие работ требованиям действующих технических регламентов, строительных Норм и Правил: СНиП 3.01.01-85* «Организация строительного производства»,  СНиП 12-03-2001 «Безопасность труда в строительстве. Часть 1. Общие требования»,
 СНиП 12-04-2002 «Безопасность труда в строительстве. Часть 2. Строительное производство», 
СП 12-136-2002 «Безопасность труда в строительстве». 
СП 12-135-2003 Свод правил по проектированию и строительству «Безопасность труда в строительстве.
РД-11-02-2006 и СНиП 3.01.01-85* «Организация строительного производства»</t>
  </si>
  <si>
    <t>соответствие требованиям, установленным Федеральным законом от 13 марта 2006 г. № 38-ФЗ «О рекламе».</t>
  </si>
  <si>
    <t>42.99.29</t>
  </si>
  <si>
    <t>наличие необходимых сертификатов/лицензий на поставляемое топливо
Соответствие Техническим регламентам: ТР ТС - 013 - 2011 "О требованиях к автомобильному и авиационному бензину, дизельному и судовому топливу, топливу для реактивных двигателей и мазуту";
ГОСТ Р 52368-2005 (ЕН 590:2009). Топливо дизельное ЕВРО</t>
  </si>
  <si>
    <t>22.11.1</t>
  </si>
  <si>
    <t>Поставка масел и технических жидкостей для нужд филиала ПАО "ТрансКонтейнер" на Свердловской железной дороге.</t>
  </si>
  <si>
    <t xml:space="preserve">Минимальные требования: соответствие ГОСТ 26191-84. Масла, смазки и специальные жидкости
</t>
  </si>
  <si>
    <t>61.20</t>
  </si>
  <si>
    <t>Предоставление услуг подвижной радиотелефонной связи</t>
  </si>
  <si>
    <t>ГОСТ Р 53732-2009
Качество услуг сотовой связи. Показатели качества</t>
  </si>
  <si>
    <t>43.21.10.110</t>
  </si>
  <si>
    <t>Техническое обслуживание должно  производится в соответствии с требованиями «Правил устройства электроустановок  (ПУЭ), «Правилами технической эксплуатации электроустановок потребителей» (ПТЭЭП), «Межотраслевыми правилами по охране труда (правил безопасности), при эксплуатации электроустановок» (МПОТ)</t>
  </si>
  <si>
    <t>16.10</t>
  </si>
  <si>
    <t>16.10.1</t>
  </si>
  <si>
    <t>Требования к участнику: 1. Являться членом саморегулируемой организации 2. Саморегулируемая организация должна иметь компенсационный фонд обеспечения договорных обязательств 3. совокупный размер обязательств, принятых на себя по договорам, заключаемым с использованием конкурентных способов заключения договоров, не должен превышать предельный размер обязательств, исходя из которого участником был внесен компенсационный взнос 4. Участник должен иметь право осуществлять строительство, реконструкцию в отношении технически сложных объектов капитального строительства в соответствии с требованиями статьи 48.1 Градостроительного кодекса РФ</t>
  </si>
  <si>
    <t>29.10.2</t>
  </si>
  <si>
    <t>Поставляемый Товар должен быть новым, не бывшим в употреблении, соответствовать действующим в Российской Федерации ГОСТам, техническому регламенту Таможенного союза «О безопасности колесных транспортных средств» (ТР ТС - 018 - 2011).</t>
  </si>
  <si>
    <t>63.11.9</t>
  </si>
  <si>
    <t>29.10</t>
  </si>
  <si>
    <t>поставка дизельного топлива для нужд контейнерного терминала Костариха филиала ПАО «ТрансКонтейнер» на Горьковской железной дороге</t>
  </si>
  <si>
    <t xml:space="preserve">Поставка центрирующих балочек автосцепного устройства подвижного состава железных дорог колеи 1520 (1524) мм. </t>
  </si>
  <si>
    <t>1,0000</t>
  </si>
  <si>
    <t>Закупка у единственного поставщика</t>
  </si>
  <si>
    <t>Поставка дизельного топлива (летнего, зимнего) для нужд контейнерного терминала Клещиха филиала ПАО «ТрансКонтейнер» на Западно-Сибирской железной дороге в 2018 г.</t>
  </si>
  <si>
    <t>Дизельное топливо (летнее, зимнее) должно соответствовать государственному стандарту ГОСТ Р52368-2005 «Топливо дизельное ЕВРО. Технические условия» и/или  межгосударственному стандарту  ГОСТ 32511-2013 «Топливо дизельное ЕВРО. Технические условия», требованиям технического регламента Таможенного союза ТР ТС 013/2011 «О требованиях к автомобильному и авиационному бензину, дизельному и судоходному топливу, топливу для реактивных двигателей и топочному мазуту» утвержденного постановлением Правительства РФ от 27 февраля 2008 года №118, иным нормативным документам, а также действующему законодательству Российской Федерации</t>
  </si>
  <si>
    <t>46000000000</t>
  </si>
  <si>
    <t>Приобретение легкового автомобиля для нужд контейнерного терминала Батарейная филиала ПАО "ТрансКонтейнер" на Восточно-Сибирской железной дороге</t>
  </si>
  <si>
    <t>ГОСТы: ГОСТ ИСО/МЭК 12207-2010 "Информационная технология. Системная и программная инженерия. Процессы жизненного цикла программных средств"</t>
  </si>
  <si>
    <t>Поставка топлива для заправки автотранспорта с использованием топливных карт для нужд филиала ПАО "ТрансКонтейнер" на Свердловской железной дороге.</t>
  </si>
  <si>
    <t>Наличие необходимых сертификатов/лицензий на поставляемое топливо Соответствие Техническим регламентам: ТР ТС - 013 - 2011 "О требованиях к автомобильному и авиационному бензину, дизельному и судовому топливу, топливу для реактивных двигателей и мазуту".</t>
  </si>
  <si>
    <t>Оказание рекламно-информационных услуг в рамках международного железнодорожного бизнес-форума стратегическое партнерство 1520: центральная Европа</t>
  </si>
  <si>
    <t>Ремонт контейнеров должен производиться в соответствии с инструкцией по ремонту контейнеров сваркой №РТМ24ЦМ5-97 от 29.01.1988 г.</t>
  </si>
  <si>
    <t xml:space="preserve">Оказание услуг по техническому обслуживанию инженерного электрооборудования, вентиляции, системы отопления, водопровода и канализации объектов структурных подразделений филиала ПАО «ТрансКонтейнер» на Московской железной дороге, находящихся в собственности или на ином законном основании </t>
  </si>
  <si>
    <t>Поставка автомобильных шин для погрузчиков грузоподъемностью свыше 10 тонн (Ричстакеры) в 2018 г.</t>
  </si>
  <si>
    <t>Поставка древесных пиломатериалов на нужды филиала ПАО «ТрансКонтейнер» на Горьковской железной дороге.</t>
  </si>
  <si>
    <t>Поставляемая продукция должна быть новой, ранее не использованной, должна отвечать требованиям ГОСТ 8486-86.   Продукция должна быть заводского производства.</t>
  </si>
  <si>
    <t>Поставка дизельного топлива зимнего для нужд контейнерного терминала Батарейная филиала ПАО «ТрансКонтейнер» на Восточно-Сибирской железной дороге.</t>
  </si>
  <si>
    <t>Наличие необходимых сертификатов/лицензий на поставляемое топливо.Соответствие Техническим регламентам: ТР ТС - 013 - 2011 "О требованиях к автомобильному и авиационному бензину, дизельному и судовому топливу, топливу для реактивных двигателей и мазуту</t>
  </si>
  <si>
    <t>оказание услуг по перевозке грузов и/или порожних вагонов по графику с согласованным временем (в часах) отправления и прибытия</t>
  </si>
  <si>
    <t xml:space="preserve">Статья 3 Федерального закона от 10 января 2003 г. N 18-ФЗ "Устав железнодорожного транспорта Российской Федерации" (Собрание законодательства Российской Федерации, 2003, N 2, ст. 170). Приказ Минтранса России от 26.12.2012 N 451 "Об утверждении Перечня грузов, перевозка которых допускается в открытом железнодорожном подвижном составе" (Зарегистрировано в Минюсте России 28.06.2013 N 28923)
</t>
  </si>
  <si>
    <t>Оказание услуг по организации доставки колесных пар грузовых вагонов автомобильным транспортом Исполнителя</t>
  </si>
  <si>
    <t>Выполнение работ по благоустройству прилегающей территории к контейнерному терминалу Батарейная филиала ПАО "ТрансКонтейнер" на Восточно-Сибирской железной дороге</t>
  </si>
  <si>
    <t>63.11.19.000</t>
  </si>
  <si>
    <t xml:space="preserve">Оказание услуг по подключению к онлайн сервисам </t>
  </si>
  <si>
    <t>опыт работы в аналогичной сфере, сертификация, компетенции сотрудником. ГОСТы: ГОСТ Р ИСО/МЭК 14764-2002 "Информационная технология. Сопровождение программных средств" ФЗ: Гражданский кодекс РФ, раздел 7</t>
  </si>
  <si>
    <t>23.61.1</t>
  </si>
  <si>
    <t>23.61</t>
  </si>
  <si>
    <t>Поставка железобетонных изделий для производства строительно-монтажных работ по реконструкции "Пункта по переработке крупнотоннажных контейнеров"(Реконструкция подкранового пути) Контейнерного терминала Забайкальск филиала ПАО "ТрансКонтейнер" на Забайкальской железной дороге</t>
  </si>
  <si>
    <t>Поставляемый товар должен соответствовать: СП 63.13330.2012 "Бетонные и железобетонные конструкции. Основные положения", Актуализированная редакция СНиП 52-01-2003"; СП 52-103-2003 "Бетонные и железобетонные конструкции без предварительного напряжения арматуры"; СП 52-102-2004 "Предварительно напряженные железобетонные изделия"; ГОСТ 26633-2015 "Бетоны тяжелые и мелкозернистые. Технические условия."; ГОСТ 25192-2012 "Бетон. Классификация и общие технические требования", а также требованиям иной нормативной документации предъявляемой к товарам данной категории на момент производства.</t>
  </si>
  <si>
    <t xml:space="preserve">оказание услуг по охране объектов и имущества, находящегося в собственности и ином законном праве ПАО "ТрансКонтейнер", расположенных по адресу: 1)г. Воронеж, пер. Отличников, 2 контейнерный терминал Придача филиала ПАО "ТрансКонтейнер" на Юго-Восточной железной дороге; 2) г. Воронеж, ул. Студенческая, 26 А (1 и 2 этажи) аппарат управления филиала ПАО "ТрансКонтейнер" на Юго-Восточной железной дороге. </t>
  </si>
  <si>
    <t>Сертификаты/лицензии на осуществление охранной деятельности, ФЗ: Закон РФ № 24 от 11.03.1992 "О частной детективной и охранной деятельности", ФЗ № 16-ФЗ от 09.02.07 "О транспортной безопасности"</t>
  </si>
  <si>
    <t>оказание услуг по охране объектов и имущества, находящегося в собственности и ином законном праве ПАО "ТрансКонтейнер", расположенных по адресу:  Липецкая обл., г. Грязи, ул. Станционная, 1, Грязинский производственный участок филиала ПАО "ТрансКонтейнер" на Юго-Восточной железной дороге</t>
  </si>
  <si>
    <t>Сертификаты/лицензии, регулирующие охранную деятельность, ФЗ: Закон РФ № 24 от 11.03.1992 "О частной детективной и охранной деятельности ", ФЗ № 16-ФЗ от 09.02.07 "О транспортной безопасности"</t>
  </si>
  <si>
    <t>Оказание и/или организация оказания терминальных, а также транспортно – экспедиционных услуг, связанных с приемом и отправлением груженых/порожних вагонов/контейнеров</t>
  </si>
  <si>
    <t xml:space="preserve">Наличие договорных отношений с непосредственными владельцами инфраструктуры (либо являться собственником), транспортного оборудования. Наличие опыта оказания услуг по предмету закупки.
ФЗ: Федеральный закон от 30.06.2003 N 87-ФЗ "О транспортно-экспедиционной деятельности"
</t>
  </si>
  <si>
    <t>Оказание услуг и выполнение работ по организации участия в 23-й международной выставке транспортно-логистических услуг и технологий "ТрансРоссия" 2018 (Москва, МВЦ «Крокус Экспо»)</t>
  </si>
  <si>
    <t>28.99.40.110</t>
  </si>
  <si>
    <t>Поставка картриджей и расходных материалов для печатающих устройств</t>
  </si>
  <si>
    <t>ГОСТ 13.2.015-2001 "Репрография. Копирография. Метод определения расхода тонера при проявлении в электрофотографических аппаратах";
ГОСТ 13.2.014-2001 "Репрография. Копирография. Метод испытания сухих тонеров для электрофотографических аппаратов по качеству воспроизведения изображения на копиях".</t>
  </si>
  <si>
    <t>79.90</t>
  </si>
  <si>
    <t>79.11.1</t>
  </si>
  <si>
    <t>Оказание услуг по бронированию и оформлению авиа- и железнодорожный билетов, бронированию гостиничных услуг, организации обслуживания в ВИП-залах</t>
  </si>
  <si>
    <t>В соответствии с документацией о закупке. Перечень услуг:
бронирование и оформление билетов;
бронирование гостиниц;
организация обслуживания в ВИП-залах;
доставка билетов и прочих документов, в том числе счетов, актов об оказанных услугах, в офис Заказчика.
Исполнитель должен иметь возможность предоставления Заказчику, при необходимости, сопутствующих услуг (оформление виз, страховых медицинских полисов и т.п.). Исполнитель должен:
- иметь автоматизированную онлайн-систему оформления поездок (далее – Онлайн-систему), не требующую установок специальных программ на компьютеры Заказчика (только доступ в Интернет);
- предоставлять Заказчику функцию онлайн регистрации на рейс, а также автовыписку билетов;
- предоставлять Заказчику услуги по бронированию и оформлению авиа- и железнодорожных билетов, бронированию гостиничных услуг, организации обслуживания в ВИП-залах, регистрации на рейс 24 часа в сутки 7 дней в неделю.</t>
  </si>
  <si>
    <t>Оказание услуг по техническому обслуживанию и/или ремонту транспортных средств (автомобилей МАЗ и полуприцепов к ним) контейнерного терминала Екатеринбург-Товарный филиала ПАО «ТрансКонтейнер» на Свердловской железной дороге.</t>
  </si>
  <si>
    <t>Минимальные требования: услуги должны соответствовать ГОСТам ГОСТы: ГОСТ 12.3.017-79 Требования к безопасности, ГОСТ 18322-78 Термины и определения основных понятий в области видов, методов и показателей технического обслуживания и ремонта изделий, ГОСТ 15.601-98 Требования к техническому обслуживанию (ТО) и ремонту техники и условиям их выполнения, ГОСТ 21624-81 Требования к эксплуатационной технологичности и ремонтопригодности изделий</t>
  </si>
  <si>
    <t>Оказание услуг по техническому обслуживанию и/или ремонту транспортных средств (автомобилей VOLVO и полуприцепов к ним) контейнерного терминала Екатеринбург-Товарный филиала ПАО «ТрансКонтейнер» на Свердловской железной дороге.</t>
  </si>
  <si>
    <t>Оказание услуг по техническому обслуживанию и/или ремонту транспортных средств (автомобилей VOLVO и полуприцепов к ним) контейнерного терминала Блочная филиала ПАО «ТрансКонтейнер» на Свердловской железной дороге.</t>
  </si>
  <si>
    <t>Поставка шин для транспортных средств филиала ПАО "ТранСконтейнер" на Свердловской железной дороге</t>
  </si>
  <si>
    <t>Капитальный ремонт площадки контейнерной (литер 6) инв.№ 009/01/00000662 (кадастровый (или условный) номер 66:41:0001001:0040:65:401:001:003480780:0006:20000) контейнерного терминала Екатеринбург-Товарный филиала ПАО "ТрансКонтейнер" на Свердловской железной дороге.</t>
  </si>
  <si>
    <t>Качество выполненных работ должно соответствовать требованиям действующих технических регламентов, строительных Норм и Правил: СНиП 3.01.01-85* «Организация строительного производства», действующим техническим регламентам, стандартам, нормам, правилам, техническим условиям. Выполняемые работы, равно как и их результат, должны соответствовать требованиям: СНиП 12-03-2001 «Безопасность труда в строительстве. Часть 1. Общие требования», СНиП 12-04-2002 «Безопасность труда в строительстве. Часть 2. Строительное производство», СП 12-136-2002 «Безопасность труда в строительстве». СП 12-135-2003 Свод правил по проектированию и строительству «Безопасность труда в строительстве. Исполнитель обязан вести исполнительную документацию и своевременно предъявлять её Заказчику при сдаче-приёмке работ, составлять акты освидетельствования скрытых работ, вести другую исполнительную производственную документацию в соответствии с требованиями РД-11-02-2006 и СНиП 3.01.01-85* «Организация строительного производства» в объеме, достаточном для сдачи объекта в эксплуатацию</t>
  </si>
  <si>
    <t>Капитальный ремонт площадки асфальтобетонной (литер 2) инв.№ 009/01/00000663 (кадастровый (или условный) номер 66:41:0001001:0040:65:401:001:003480780:0002:20000) контейнерного терминала Екатеринбург-Товарный филиала ПАО "ТрансКонтейнер" на Свердловской железной дороге.</t>
  </si>
  <si>
    <t>Капитальный ремонт погрузчика "Кальмар" DRF 450-65S5 инв.№ 009/02/00003891 контейнерного терминала Блочная филиала ПАО "ТрансКонтейнер" на Свердловской железной дороге.</t>
  </si>
  <si>
    <t>43.22.11.190</t>
  </si>
  <si>
    <t xml:space="preserve">Строительство системы водоснабжения и водоотведения контейнерного терминала Пенза </t>
  </si>
  <si>
    <t>СП 118.13330.2012* «Свод правил. Общественные здания и сооружения. Актуализированная редакция СНиП 31-06-2009», СП 31.13330.2012 «Свод правил. Водоснабжение. Наружные сети и сооружения. Актуализированная редакция СНиП 2.04.02-84*», СП 56.13330.2011 «Свод правил. Производственные здания. Актуализированная редакция СНиП 31-03-2001», ", СНиП 12.03.2001, СП 45.13330.2017 Свод правил. Земляные сооружения, основания и фундаменты.  СНиП 3.05.04-85 "Наружные сети и сооружения водоснабжения и канализации" и СП 40-102-2000 «Проектирование и монтаж трубопроводов систем водоснабжения и канализации из полимерных материалов. Общие требования» (для полиэтиленовых труб), ГОСТ 9.602-2016 "Межгосударственный стандарт. Единая система защиты от коррозии и старения. Сооружения подземные. Общие требования к защите от коррозии"</t>
  </si>
  <si>
    <t xml:space="preserve">Снабжение электроэнергией контейнерного терминала Черниковка, расположенного по адресу: 450027, Российская Федерация, Республика Башкортостан, г. Уфа, ул. Индустриальное шоссе, д. 37.  </t>
  </si>
  <si>
    <t xml:space="preserve">ГОСТ 32144-2013 "Электрическая энергия.Совместимость технических средств электромагнитная . Нормы качества электрической энергии в системах электроснабжения общего назначения "  Постановление Правительства РФ от 04.05.2012 №442 (ред.от 17.05.2016 "О функционировании розничных рынков электрической энергии, полном и(или) частичном ограничении режима потребления электрической энергии" (вместе с "Основными положениями функционирования розничных рынков электрической энергии" , "Правилами  полного и (или) частичного ограничения режима потребления электрической энергии" . </t>
  </si>
  <si>
    <t xml:space="preserve">Продажа и передача электрической энергии (мощности) и предоставление услуг, неразрывно связанных с процессом снабжения электрической энергией для Контейнерного терминала Пенза, расположенного по адресу: Российская Федерация, 440061, г. Пенза, ул. Каракозова, д. 48; 440067, г. Пенза, ул. Чаадаева, д. 66. </t>
  </si>
  <si>
    <t xml:space="preserve">Снабжение электроэнергией контейнерного терминала Черниковка, расположенного по адресу: 450027, Российская Федерация, Республика Башкортостан, г. Уфа, ул. Индустриальное шоссе, д. 13.  </t>
  </si>
  <si>
    <t xml:space="preserve">Оказание рекламно-информационных услуг в рамках мероприятия «Круглый стол РБК», которое состоится на площадке 35-й Международной выставки транспорта и логистики SITL Europe 2018.  </t>
  </si>
  <si>
    <t xml:space="preserve"> Оказание услуг по аренде вычислительных мощностей</t>
  </si>
  <si>
    <t>требования к претенденту - опыт работы в аналогичной сфере, сертификация, компетенции сотрудников. ГОСТы: ГОСТ Р ИСО/МЭК 14764-2002 "Информационная технология. Сопровождение программных средств"</t>
  </si>
  <si>
    <t>69</t>
  </si>
  <si>
    <t>69.10.19</t>
  </si>
  <si>
    <t>Оказание консультационных и иных услуг, связанных с созданием на территории Монголии дочерней компании Заказчика.</t>
  </si>
  <si>
    <t>соответствие требованиям законодательства Российской Федерации и законодательства Монголии</t>
  </si>
  <si>
    <t>Оказание и/или организация оказания терминальных, а также транспортно-экспедиционных услуг, связанных с приемом и отправлением груженых/порожних вагонов/контейнеров</t>
  </si>
  <si>
    <t>Наличие договорных отношенийо непосредственными владельцами инфраструктуры, транспортного оборудования. Наличие опыта оказания услуг по предмету закупки. ФЗ:Федеральный Закон от 30.06.2003 № 87-ФЗ "Отранспортно-экспедиционной деятельности"</t>
  </si>
  <si>
    <t>Оказание услуг хранения и обработки груза в зоне таможенного контроля и на складе временного хранения ЗАО "Терминал Тольятти"</t>
  </si>
  <si>
    <t>Наличие свидетельства о включении в реестр таможенных представителей ФЗ: Таможенный кодекс Таможенного союза (ст.12-17), Федеральный закон от 27.11.2010 №311-ФЗ "О таможенном регулировании в Российской Федерации"(ст.54-59), Решение Комиссии Таможенного союза от 20.05.2010 №260</t>
  </si>
  <si>
    <t>Аренда транспортных средств с экипажем для перевозки порожних и груженых контейнеров с контейнерного терминала Архангельск филиала ПАО «ТрансКонтейнер» на Северной железной дороге</t>
  </si>
  <si>
    <t>наличие транспорта на праве собственности или ином законном праве. Опыт оказания услуг по предмету закупки. ФЗ: Федеральный закон от 08.11.2007 № 259-ФЗ "Устав автомобильного транспорта и городского наземного электрического транспорта", ПП РФ от 15 апреля 2011г. №272 Об утверждении Правил перевозок грузов автомобильным транспортом</t>
  </si>
  <si>
    <t>35.14.10</t>
  </si>
  <si>
    <t>Продажа электрической энергии для нужд контейнерного терминала Екатеринбург-Товарный филиала ПАО "ТрансКонтейнер" на Свердловской железной дороге</t>
  </si>
  <si>
    <t>Соответствие требованиям, установленным действующим законодательством.</t>
  </si>
  <si>
    <t xml:space="preserve">Оказание услуг по техническому обслуживанию и ремонту электрических сетей и оборудования зданий и сооружений контейнерного терминала Екатеринбург-Товарный филиала ПАО «ТрансКонтейнер» на Свердловской железной дороге </t>
  </si>
  <si>
    <t>Выполнение погрузочно-разгрузочных  и иных сопутствующих работ на контейнерном терминале Краснодар  филиала ПАО «ТрансКонтейнер» на Северо-Кавказской железной дороге с даты заключения договора по 31 декабря 2019 года.</t>
  </si>
  <si>
    <t>Наличие опыта по предмету закупки</t>
  </si>
  <si>
    <t>Оказание услуг и выполнение работ по организации участия в 8-ой международной специализированной выставке логистики, телематики и транспорта Transport logistic China 2018 (Китай, Шанхай)</t>
  </si>
  <si>
    <t>ГОСТы: Cертификат систем качества в соответствии с требованиями ИСО 9001-2015 Системы менеджмента качества. Требования"</t>
  </si>
  <si>
    <t>52.24.2</t>
  </si>
  <si>
    <t>Выполнение работ в соответствии  с приказом Федеральной службы по экологическому, технологическому и атомному надзору от 12 ноября 2013 г. №533 "Федеральные нормы и правила в области промышленной безопасности"</t>
  </si>
  <si>
    <t>20.41</t>
  </si>
  <si>
    <t>Поставка бытовой химии на нужд филиала ПАО «ТрансКонтейнер» на Горьковской железной дороге.</t>
  </si>
  <si>
    <t>Поставляемая продукция должна быть новой, ранее не использованной, должна отвечать требованиям ГОСТ 32478-2013. Продукция должна быть заводского производства.</t>
  </si>
  <si>
    <t>17.12.1</t>
  </si>
  <si>
    <t>17.12.14.110</t>
  </si>
  <si>
    <t>Поставка  бумаги для офисной техники  для нужд филиала ПАО "ТрансКонтейнер" на Свердловской железной дороге</t>
  </si>
  <si>
    <t>Минимальные требования: бумага должна соответствовать ГОСТам
ГОСТы: ГОСТ Р ИСО 9706-2000 Требования к долговечности и методам испытаний,  ГОСТ 27015-86 Толщина, плотность и удельный объем бумаги, ГОСТ 30113-94 Белизна бумаги, 
ГОСТ 13525.1-79 Методы определения прочности на разрыв и удлинения при растяжении, ГОСТ 12795-89 Гладкость бумаги, ГОСТ 13199-88 Масса бумаги</t>
  </si>
  <si>
    <t>Поставка новых запасных частей для грузовых тележек</t>
  </si>
  <si>
    <t xml:space="preserve">ГОСТ 32400-2013, ГОСТ 9246-2013 </t>
  </si>
  <si>
    <t>Текущий ремонт универсальных крупнотоннажных контейнеров для нужд филиала ПАО "ТрансКонтейнер" на Московской железной дороге</t>
  </si>
  <si>
    <t xml:space="preserve">Руководства по техническому обслуживанию и ремонту контейнеров» от 11.05.2005 года № 651 и «Инструкции по ремонту контейнеров </t>
  </si>
  <si>
    <t>49.41.20</t>
  </si>
  <si>
    <t>Аренда транспортных средств с экипажем для перевозки крупнотоннажных контейнеров 20,40 фут с/на агентства/о на станции Братск филиала ПАО "ТрансКонтейнер" на Восточно-Сибирской железной дороге</t>
  </si>
  <si>
    <t>Минимальные требования: наличие автотранспорта на праве собственности или ином законном праве. Опыт оказания услуг по предмету закупки. ФЗ: Федеральный закон от 08.11.2007 N 259-ФЗ "Устав автомобильного транспорта и городского наземного электрического транспорта", ПП РФ от 15 апреля 2011 г. N 272 Об утверждении Правил перевозок грузов автомобильным транспортом</t>
  </si>
  <si>
    <t>Охрана движимого и недвижимого имущества объектов  филиала ПАО "ТрансКонтейнер" на Московской железной дороге, находящихся в собственности и ином законном праве  ПАО "ТрансКонтенер" расположенных по адресу:г. Брянск, Московский проезд, д. 19/2, д.19/3 – станция «Брянск 2 – Льговский».</t>
  </si>
  <si>
    <t>Сертификаты/лицензии, регулирующие охранную деятельность ФЗ: Закон РФ № 2487-I от 11.03.1992 "О частной детективной и охранной деятельности в РФ", Федеральный закон РФ № 16/ФЗ от 09.02.2007 "О транспортной безопасности"</t>
  </si>
  <si>
    <t>15000000000</t>
  </si>
  <si>
    <t>Брянская обл.</t>
  </si>
  <si>
    <t xml:space="preserve">Охрана движимого и недвижимого имущества объектов  филиала ПАО "ТрансКонтейнер" на Московской железной дороге, находящихся в собственности и ином законном праве  ПАО "ТрансКонтенер" расположенных по адресу:  г. Рязань – станция «Лесок», д.23, соор. 1-4, строение 4. </t>
  </si>
  <si>
    <t>61000000000</t>
  </si>
  <si>
    <t>Рязанская обл.</t>
  </si>
  <si>
    <t>Оказание погрузочно - разгрузочных работ ручным и механизированным способом (оказание иных терминальных услуг) на контейнерном терминале Клещиха с апреля 2018 по декабрь 2019 года</t>
  </si>
  <si>
    <t>Минимальные требования: в соответствии с Федеральным законом от 10.01.2003 №18-ФЗ "Устав железнодорожного транспорта Российской Федерации" и Федеральным законом от 10.01.2003 №17-ФЗ "О железнодорожном транспорте в Российской Федерации"</t>
  </si>
  <si>
    <t>26</t>
  </si>
  <si>
    <t>26.30.1</t>
  </si>
  <si>
    <t>Модернизация системы телевизионного наблюдения центрального офиса</t>
  </si>
  <si>
    <t>ГОСТ Р МЭК 60950-1-2009</t>
  </si>
  <si>
    <t>25.94</t>
  </si>
  <si>
    <t>25.94.11</t>
  </si>
  <si>
    <t>Поставка крепежных материалов для нужд филиала ПАО «ТрансКонтейнер» на Октябрьской железной дороге</t>
  </si>
  <si>
    <t xml:space="preserve">- ГОСТ 5915-70 "Гайки шестигранные класса точности В. Конструкция и размеры";
- ГОСТ 10299-80 "Межгосударственный стандарт. Заклепки с полукруглой головкой классов точности B и C. Технические условия";
- ГОСТ 4751-73 "Государственный стандарт Союза ССР. Рым-болты. Технические условия";
- ГОСТ 21963-2002 (ИСО 603-15-99, ИСО 603-16-99). Межгосударственный стандарт. "Круги отрезные. Технические условия";
- ГОСТ 10902-77. Межгосударственный стандарт. "Сверла спиральные с цилиндрическим хвостовиком. Средняя серия. Основные размеры";
- ГОСТ 17199-88. Межгосударственный стандарт. "Отвертки слесарно-монтажные. Технические условия";
- ГОСТ 10597-87. Государственный стандарт Союза ССР. Кисти и щетки малярные. Технические условия";
- ГОСТ 18251-87. Государственный стандарт Союза ССР. Лента клеевая на бумажной основе. Технические условия".
</t>
  </si>
  <si>
    <t>27.90</t>
  </si>
  <si>
    <t>27.90.32.110</t>
  </si>
  <si>
    <t>Поставка сварочной продукции для нужд филиала ПАО «ТрансКонтейнер» на Октябрьской железной дороге.</t>
  </si>
  <si>
    <t xml:space="preserve">- ГОСТ 9466-75 (СТ СЭВ 6568-89). "Электроды покрытые металлические для ручной дуговой сварки сталей и наплавки. Классификация и общие технические условия";
- ГОСТ 2246-70 "Проволока стальная сварочная. Технические условия";
- ГОСТ 8050-85 "Двуокись углерода газообразная и жидкая. Технические условия".
</t>
  </si>
  <si>
    <t>0116-18</t>
  </si>
  <si>
    <t>16.21</t>
  </si>
  <si>
    <t>Поставка фанеры березовой марки ФСФ  2440х1220х30мм сорт 4/4 для ремонта контейнеров  филиала ПАО «Трансконтейнер» на Горьковской железной дороге</t>
  </si>
  <si>
    <t>Поставляемая продукция  должна отвечать требованиям ГОСТ 3916.96.1.</t>
  </si>
  <si>
    <t>625</t>
  </si>
  <si>
    <t>Лист</t>
  </si>
  <si>
    <t xml:space="preserve"> 23.01.2018</t>
  </si>
  <si>
    <t>Реконструкция площадки №2 для переработки среднетоннажных и крупнотоннажных контейнеров (инв. №00000182; кадастровый номер: 74:36:000000047642) на контейнерном терминале Челябинск-Грузовой</t>
  </si>
  <si>
    <t>Оказание услуг по организации погрузки и выгрузки грузов в/из контейнеров (механизированным и ручным способом), креплению и раскреплению грузов в контейнерах, креплению и раскреплению автомобилей в контейнерах и прочих сопутствующих услуг на контейнерном терминале Екатеринбург-Товарный филиала ПАО "ТрансКонтейнер" на Свердловской железной дороге.</t>
  </si>
  <si>
    <t>22.11.14.191</t>
  </si>
  <si>
    <t>Поставка шин для контейнерных перегружателей типа "ричстакер" для нужд контейнерного терминала Батарейная филиала ПАО "ТрансКонтейнер"  на Восточно-Сибирской железной дороге</t>
  </si>
  <si>
    <t>ГОСТы не применяются в связи с отсутствием регулирующих документов. Соответствие требованиям, установленным документацией о закупке.</t>
  </si>
  <si>
    <t>45.32</t>
  </si>
  <si>
    <t>Поставка расходных материалов и запчастей для автопогрузчиков и тракторной техники для нужд филиала ПАО «ТрансКонтейнер» на Горьковской железной дороге.</t>
  </si>
  <si>
    <t>Поставляемые товары должны соответствовать требованиями действующего законодательства Российской Федерации, с соблюдением правил противопожарной безопасности и действующих нормативных документов (СНиП, ГОСТ, СанПиН, РД, технические регламенты и др.)</t>
  </si>
  <si>
    <t>Выполнение работ по модернизации подкранового пути 4 площадки  (инвентарный номер 013/01/00000022, условный номер 38-38-01/128/2006-385) контейнерного терминала Батарейная филиала ПАО "ТрансКонтейнер" на Восточно-Сибирской железной дороге</t>
  </si>
  <si>
    <t>Выполнение строительно-монтажных работ по созданию интеллектуального контейнерного терминала Батарейная филиала ПАО "ТрансКонтейнер" на Восточно-Сибирской железной дороге</t>
  </si>
  <si>
    <t>28.22</t>
  </si>
  <si>
    <t xml:space="preserve">Поставка, техническое обслуживание и текущий ремонт контейнерных перегружателей  типа "Ричстакер" на контейнерный терминал Забайкальск филиала ПАО "ТрансКонтейнер" на Забайкальской железной дороге </t>
  </si>
  <si>
    <t>Технические регламенты: ТР ТС 010/2011 "О безопасности машин и оборудования"</t>
  </si>
  <si>
    <t>28.22.42</t>
  </si>
  <si>
    <t>Поставка, монтаж и пуско-наладка крана козлового контейнерного на контейнерный терминал Чита филиала ПАО "ТрансКонтейнер" на Забайкальской железной дороге</t>
  </si>
  <si>
    <t xml:space="preserve">Приказ от 12.11.2013 г. № 533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t>
  </si>
  <si>
    <t>Поставка, монтаж и пуско-наладка крана козлового контейнерного на контейнерный терминал Пенза филиала ПАО "ТрансКонтейнер" на Куйбышевской железной дороге</t>
  </si>
  <si>
    <t>Поставка, монтаж и пуско-наладка крана козлового контейнерного на контейнерный терминал Архангельск филиала ПАО "ТрансКонтейнер" на Северной железной дороге</t>
  </si>
  <si>
    <t>Поставка дизельного топлива для нужд контейнерного терминала Екатеринбург-Товарный филиала ПАО "ТрансКонтейнер" на Свердловской железной дороге</t>
  </si>
  <si>
    <t>Минимальные требования: наличие необходимых сертификатов/лицензий на поставляемое топливо
Соответствие Техническим регламентам: ТР ТС - 013 - 2011 "О требованиях к автомобильному и авиационному бензину, дизельному и судовому топливу, топливу для реактивных двигателей и мазуту"</t>
  </si>
  <si>
    <t>Капитальный ремонт территории механизированной площадки (литер Г5) инв.№ 009/01/00000571 (кадастровый (или условный) номер 59-59-24/166/2006-074)  контейнерного терминала Блочная филиала ПАО "ТрансКонтейнер" на Свердловской железной дороге.</t>
  </si>
  <si>
    <t>Капитальный ремонт помещения (литер А) инв.№ 009/00/00003496 (кадастровый (или условный) номер 66-66-01/296/2008-570) аппарата управления филиала ПАО "ТрансКонтейнер" на Свердловской железной дороге.</t>
  </si>
  <si>
    <t>Текущий ремонт 2-этажного из кирпича и ж/б панелей здания приемосдатчиков 3-й контейнерной площадки (литер А11) инв.№ 009/00/00000575 (кадастровый (или условный) номер 59-59-24/166/2006-070) контейнерного терминала Блочная филиала ПАО "ТрансКонтейнер" на Свердловской железной дороге.</t>
  </si>
  <si>
    <t>Применяемые при ремонте материалы должны соответствовать стандартам РФ и иметь сертификаты. Качество выполненных работ должно соответствовать требованиям действующих технических регламентов, строительных Норм и Правил.</t>
  </si>
  <si>
    <t>43.99.9</t>
  </si>
  <si>
    <t>43.99.90</t>
  </si>
  <si>
    <t>Капитальный ремонт подкранового пути крупнотоннажного инв.№ 009/01/00003517  контейнерного терминала Екатеринбург-Товарный филиала ПАО "ТрансКонтейнер" на Свердловской железной дороге</t>
  </si>
  <si>
    <t>Федеральный закон от 30.12.2009 N 384-ФЗ "Технический регламент о безопасности зданий и сооружений"; РД 50:48:0075.01.05 «Рекомендации по устройству и безопасной эксплуатации наземных крановых путей»</t>
  </si>
  <si>
    <t>41</t>
  </si>
  <si>
    <t>41.2</t>
  </si>
  <si>
    <t>Строительство модульного здания на контейнерном терминале Пенза филиала ПАО "ТрансКонтейнер" на Куйбышевской железной дороге</t>
  </si>
  <si>
    <t>СП 118.13330,2012 * "Свод правил . Общественные здания и сооружения . Актуализированная редакция СНиП 31-06-2009"</t>
  </si>
  <si>
    <t>642</t>
  </si>
  <si>
    <t>Единица</t>
  </si>
  <si>
    <t>42.12.10.110</t>
  </si>
  <si>
    <t>Реконструкция троллейной линии и подкранового пути площадки для переработки большегрузных контейнеров с подкрановыми путями инв №85, кадастровый (условный) номер: 58-58-01/070/2006-371 контейнерного терминала Пенза филиала ПАО "ТрансКонтейнер" на Куйбышевской железной дороге</t>
  </si>
  <si>
    <t>Капитальный ремонт  крана козлового КК-20 зав.№ 90 инв. №007/02/00000490 контейнерного терминала Черниковка филиала ПАО "ТрансКонтейнер" на Куйбышевской железной дороге.</t>
  </si>
  <si>
    <t>Капитальный ремонт  крана козлового КК-Кнт-36-32/6/6-15-А6-У1 зав.№ 31 инв. №007/02/00000758 контейнерного терминала Черниковка филиала ПАО "ТрансКонтейнер" на Куйбышевской железной дороге.</t>
  </si>
  <si>
    <t>Капитальный ремонт  подкранового пути инв. №352, кадастровый (условный) номер: 02:55:000000:34240,   контейнерного терминала Черниковка филиала ПАО "ТрансКонтейнер" на Куйбышевской железной дороге.</t>
  </si>
  <si>
    <t>Капитальный ремонт площадки с асфальтовым покрытием и автодорогой инв № 348, кадастровый (условный номер): 58-58-01/053/2007-477, контейнерного терминала Пенза филиала ПАО "ТрансКонтейнер" на Куйбышевской железной дороге</t>
  </si>
  <si>
    <t xml:space="preserve">соответствие работ действующим техническим регламентам, строительным нормам и правилам,  Федеральному закону от 29.12.2004 №191-ФЗ "Градостроительный кодекс Российской Федерации", Федеральному закону от 27.12.2002 №184-ФЗ "О техническом регулировании"
</t>
  </si>
  <si>
    <t>63.99.12</t>
  </si>
  <si>
    <t>63.99.10.110</t>
  </si>
  <si>
    <t>Предоставление информации о дислокации оборудования на зарубежных
территориях</t>
  </si>
  <si>
    <t>Выполнение работ должно осуществляться с учетом требований ГОСТ Р ИСО/МЭК 14764-2002 «Информационная технология. Сопровождение программных средств», Федерального закона от 18.12.2006 № 230-ФЗ: «Гражданский кодекс РФ. Часть четвёртая», раздел 7 и в соответствии с документацией о закупке.</t>
  </si>
  <si>
    <t>16.21.1</t>
  </si>
  <si>
    <t>Поставка древесноплитной продукции для нужд филиала ПАО «ТрансКонтейнер» на Октябрьской железной дороге.</t>
  </si>
  <si>
    <t xml:space="preserve">ГОСТ 3916.1-96. "Фанера общего назначения с наружными слоями из шпона лиственных пород. Технические условия".
</t>
  </si>
  <si>
    <t xml:space="preserve">Поставка запасных частей и расходных материалов для сварочных аппаратов  для нужд филиала ПАО «ТрансКонтейнер» на Октябрьской железной дороге </t>
  </si>
  <si>
    <t>- ГОСТ 21694-94 "Оборудование сварочное механическое. Общие технические условия".</t>
  </si>
  <si>
    <t>80.10.12.000</t>
  </si>
  <si>
    <t>Оказание охранных услуг административного здания филиала ПАО "ТрансКонтейнер" на Куйбышевской железной дороге, находящегося по адресу: 443041, Российская Федерация, г. Самара, ул. Льва Толстого, д.131</t>
  </si>
  <si>
    <t>Минимальные требования: сертификаты/лицензии регулирующие охранную деятельность
ФЗ: Закон РФ N 2487-I от 11 марта 1992 г.  "О частной детективной и охранной деятельности в Российской Федерации", Федеральный закон РФ №16-ФЗ от 09.02.2007 «О транспортной безопасности»</t>
  </si>
  <si>
    <t>Оказание охранных услуг контейнерного терминала Пенза, находящегося по адресу: Российская Федерация, 440061, г. пенза, ул. Каракозова, д.48 и 440067, г. Пенза, ул. Чаадаева, д.66</t>
  </si>
  <si>
    <t>Оказание охранных услуг контейнерного терминала Черниковка, расположенного по адресу: 450027, Российская Федерация, Республика Башкортостан, г. Уфа, Калининский район, ул. Индустриальное шоссе и ул. Индустриальное шоссе, д.13</t>
  </si>
  <si>
    <t>Аренда транспортных средств с экипажем для перевозки груженых/порожних контейнеров с/на   контейнерного терминала/агентств филиала ПАО «ТрансКонтейнер» на Юго-Восточной железной дороге .</t>
  </si>
  <si>
    <t xml:space="preserve">- иметь в собственности транспортные средства или владеть ими на ином законном праве;
- транспортные средства должны быть оборудованы бортовым устройством в соответствии с Постановлением Правительства Российской Федерации  от 14.06.2013 №504 «О взимании платы в счет возмещения вреда, причиняемого автомобильным дорогам общего пользования федерального значения транспортными средствами, имеющими разрешенную максимальную массу свыше 12 тонн»;
- иметь  возможность перевозить типы контейнеров, указанных в п. 3 Технического задания;
</t>
  </si>
  <si>
    <t>81.21</t>
  </si>
  <si>
    <t>81.21.1</t>
  </si>
  <si>
    <t>Оказание услуг по уборке помещений на контейнерных терминалах Москва-Товарная-Павелецкая, Кунцево-2, в агентстве в городе Москве и офисного здания аппарата управления филиала ПАО "ТрансКонтейнер" на Московской железной дороге.</t>
  </si>
  <si>
    <t>ГОСТ Р 51870-2002 и услуги бытовые. Услуги по уборке зданий и сооружений. Общие технические услови</t>
  </si>
  <si>
    <t>055</t>
  </si>
  <si>
    <t>Квадратный метр</t>
  </si>
  <si>
    <t>33.17</t>
  </si>
  <si>
    <t>Выполнение работ по текущему ремонту (ТР), техническому обслуживанию (ТО), сезонному обслуживанию (СО) грузоподъемных кранов, спредеров, автостропов ЦНИИ-ХИИТ (далее-ГПМ), находящихся на контейнерном терминале Калининград-Сортировочный филиала ПАО «ТрансКонтейнер» на Октябрьской железной дороге.</t>
  </si>
  <si>
    <t>В соответствии с Федеральным законом «О промышленной безопасности опасных производственных объектов» от 21.07.97 №116-ФЗ.</t>
  </si>
  <si>
    <t>27000000000</t>
  </si>
  <si>
    <t>Калининградская обл.</t>
  </si>
  <si>
    <t>62.0</t>
  </si>
  <si>
    <t>62.02.30</t>
  </si>
  <si>
    <t>Сервисное обслуживание автоматизированной системы "ИРС Перевозки"</t>
  </si>
  <si>
    <t>Выполнение работ должно осуществляться с учетом требований ГОСТ Р ИСО/МЭК 14764-2002 «Информационная технология. Сопровождение программных средств» и Федерального закона от 18.12.2006 № 230-ФЗ: «Гражданский кодекс РФ. Часть четвёртая», раздел 7 и в соответствии с документацией о закупке.</t>
  </si>
  <si>
    <t>Оказание услуг по сервисному обслуживанию АС ФТП, АС ФСС</t>
  </si>
  <si>
    <t>Минимальные требования: разработка должна включать следующие этапы: проектирование, разработку системы, опытную эксплуатацию. Требования к претенденту - опыт работы в аналогичной сфере, сертификация, компетенции сотрудников.
ГОСТы: ГОСТ ИСО/МЭК 12207-2010 "Информационная технология. Системная и программная инженерия. Процессы жизненного цикла программных средств"</t>
  </si>
  <si>
    <t>63.99.10.130</t>
  </si>
  <si>
    <t>Электронный обмен данными и оказание услуг по комплексному информационному обслуживанию Заказчика</t>
  </si>
  <si>
    <t>Минимальные требования: требования к претенденту - опыт работы в аналогичной сфере, сертификация, компетенции сотрудников. ГОСТы: ГОСТ Р ИСО/МЭК 14764-2002 "Информационная технология. Сопровождение программных средств" ФЗ: Гражданский кодекс РФ, раздел 7</t>
  </si>
  <si>
    <t>62.03.13</t>
  </si>
  <si>
    <t>62.09.20.190</t>
  </si>
  <si>
    <t>Оказание услуг поддержки автоматизированной системы "Сервис деск" Заказчика на базе Naumen Service Desk v. 4.0</t>
  </si>
  <si>
    <t>Минимальные требования: требования к претенденту - опыт работы в аналогичной сфере, сертификация, компетенции сотрудников.
ГОСТы: ГОСТ Р ИСО/МЭК 14764-2002  "Информационная технология. Сопровождение программных средств"</t>
  </si>
  <si>
    <t>Сервисное обслуживание программного обеспечения подсистем: «Диспетчеризация и управление контейнерами и подвижным составом», «Управление эксплуатацией контейнеров и подвижного состава», «Оперативное управление и учет на контейнерных площадках»; автоматизированных систем: «Система графического отображения», «Учет и контроль контейнерного парка за рубежом», «Учет провозных платежей и дополнительных сборов».</t>
  </si>
  <si>
    <t>42.99.29.000</t>
  </si>
  <si>
    <t>Реконструкция  контейнерной площадки (литер 8) инв.№ 009/01/00000798 (кадастровый (или условный) номер 66:00:0000000:0001:65:401:001:003480780:0008:20000) контейнерного терминала Екатеринбург-Товарный филиала ПАО "ТрансКонтейнер" на Свердловской железной дороге.</t>
  </si>
  <si>
    <t>Не применимо</t>
  </si>
  <si>
    <t>41.20</t>
  </si>
  <si>
    <t xml:space="preserve">Выполнение работ по капитальному ремонту офисного помещения филиала ПАО "ТрансКонтейнер" на Западно-Сибирской железной дороге в г. Новосибирске (нежилое помещение АУР на Жуковского, д. 102), инв. № 011/00/00000001, кадастровый или условный номер 54-54-01/143/2008-567. </t>
  </si>
  <si>
    <t>Качество выполненных работ должно соответствовать требованиям действующих технических регламентов, строительных Норм и Правил: СНиП 3.01.01-85* «Организация строительного производства», действующим техническим регламентам, стандартам, нормам, правилам, техническим условиям. Выполняемые работы, равно как и их результат, должны соответствовать требованиям: СНиП 12-03-2001 «Безопасность труда в строительстве. Часть 1. Общие требования», СНиП 12-04-2002 «Безопасность труда в строительстве. Часть 2. Строительное производство», СП 12-136-2002 «Безопасность труда в строительстве». СП 12-135-2003 Свод правил по проектированию и строительству «Безопасность труда в строительстве. Исполнитель обязан вести исполнительную документацию и своевременно предъявлять её Заказчику при сдаче-приёмке работ, составлять акты освидетельствования скрытых работ, вести другую исполнительную производственную документацию в соответствии с требованиями РД-11-02-2006 и СНиП 3.01.01-85* «Организация строительного производства» в объеме, достаточном для сдачи объекта в эксплуатацию.</t>
  </si>
  <si>
    <t>42.12</t>
  </si>
  <si>
    <t>42.12.20</t>
  </si>
  <si>
    <t>Выполнение работ по текущему ремонту железнодорожного пути № 1, инв. № 011/01/00000020 (кадастровый или условный номер 54:35:062530:1252), железнодорожного пути № 2 инв. № 011/01/00000022 (кадастровый или условный номер 54:35:000000:17245) на контейнерном терминале Клещиха в г. Новосибирске.</t>
  </si>
  <si>
    <t xml:space="preserve">Работы должны быть выполнены в соответствии с требованиями, установленными законодательными и иными нормативными правовыми актами, в том числе:
- Порядком проведения осмотра и технического обслуживания сооружений и устройств железнодорожного пути необщего пользования ПАО "ТрансКонтейнер";
- ФЗ «О железнодорожном транспорте в РФ» № 17-ФЗ (ред. от 02.07.2013); 
- ФЗ «Устав железнодорожного транспорта РФ» № 18-ФЗ (ред. от 03.02.2014);
- Инструкцией по текущему содержанию железнодорожного пути, утвержденной распряжением ОАО «РЖД» от 29.12.2012 № 2791р;
- Положением о системе ведения путевого хозяйства ОАО «РЖД», утвержденного распоряжением ОАО «РЖД» от 02.05.2012 № 857р.
Применяемые материалы должны соответствовать стандартам РФ и иметь сертификаты. Любые отклонения от принятых проектных решений должны быть оформлены письменным согласованием с Заказчиком. </t>
  </si>
  <si>
    <t>Выполнение работ по текущему обслуживанию железнодорожного пути № 1, инв. № 011/01/00000020 (кадастровый или условный номер 54:35:062530:1252), железнодорожного пути № 2 инв. № 011/01/00000022 (кадастровый или условный номер 54:35:000000:17245) на контейнерном терминале Клещиха в г. Новосибирске.</t>
  </si>
  <si>
    <t xml:space="preserve">Работы должны быть выполнены в соответствии с требованиями, установленными законодательными и иными нормативными правовыми актами, в том числе:
- Порядком проведения осмотра и технического обслуживания сооружений и устройств железнодорожного пути необщего пользования ПАО "ТрансКонтейнер";
- ФЗ «О железнодорожном транспорте в РФ» № 17-ФЗ (ред. от 02.07.2013); 
- ФЗ «Устав железнодорожного транспорта РФ» № 18-ФЗ (ред. от 03.02.2014);
- Инструкцией по текущему содержанию железнодорожного пути, утвержденной распряжением ОАО «РЖД» от 29.12.2012 № 2791р;
- Положением о системе ведения путевого хозяйства ОАО «РЖД», утвержденного распоряжением ОАО «РЖД» от 02.05.2012 № 857р.
Применяемые материалы должны соответствовать стандартам РФ и иметь сертификаты. Любые отклонения от принятых проектных решений должны быть оформлены письменным согласованием с Заказчиком.
</t>
  </si>
  <si>
    <t>43.9</t>
  </si>
  <si>
    <t>Выполнение работ по текущему ремонту контейнерной площадки для переработки 40-футовых контейнеров, инв. № 011/01/00000017 (кадастровый или условный номер 54:35:062530:1250), площадки контейнерной 20-ти тонной, инв. № 020000761 (кадастровый или условный номер 54:35:062670:376), площадки контейнерной для 40-футовых контейнеров, инв. № 020000763 (кадастровый или условный номер 54:35:062670:361) на контейнерном терминале Клещиха в г. Новосибирске.</t>
  </si>
  <si>
    <t>62.02.9</t>
  </si>
  <si>
    <t>Сервисное обслуживание программного обеспечения единой автоматизированной телефонной станции ПАО «ТрансКонтейнер».</t>
  </si>
  <si>
    <t>Наличие опыта в предоставлении технической поддержки программного обеспечения автоматизированной телефонной станции от вендора AVAYA.</t>
  </si>
  <si>
    <t>62.09</t>
  </si>
  <si>
    <t>Модернизация локально-вычислительной сети  аппарата управления ПАО «ТрансКонтейнер»</t>
  </si>
  <si>
    <t>Технически регламент Таможенного союза - ТР ТС 004/2011 "О безопасности низковольтового оборудования",  ТР ТС 020/2011 "Электромагнитная совместимость технических средств"
Претендент поставляемого оборудования должен иметь партнерство с вендором. Работы связанные с поставляемым оборудованием должны выполнятся сертифицированными от вендора инженерами.</t>
  </si>
  <si>
    <t>Поставка материалов и запчастей для подъемных сооружений для нужд филиала ПАО «ТрансКонтейнер» на Горьковской железной дороге.</t>
  </si>
  <si>
    <t>Поставляемая продукция должна быть новой, ранее не использованной, должна отвечать требованиям ГОСТ 27584-88* «Краны мостовые и козловые...». Продукция должна быть заводского производства.</t>
  </si>
  <si>
    <t>93.11</t>
  </si>
  <si>
    <t>93.11.10</t>
  </si>
  <si>
    <t xml:space="preserve">Оказание услуг по обеспечению участия ЗАКАЗЧИКА в соревнованиях Железнодорожной футбольной лиги 2018 года </t>
  </si>
  <si>
    <t>ГОСТ Р 55529-2013 Объекты спорта. Требования безопасности при проведении спортивных и физкультурных мероприятий. Методы испытаний</t>
  </si>
  <si>
    <t>30.20.40.140</t>
  </si>
  <si>
    <t>поставка запасных частей для грузовых вагонов</t>
  </si>
  <si>
    <t>ГОСТ 32400-2013, ГОСТ-9246-2013, РД 587-2008</t>
  </si>
  <si>
    <t>Оказание охранных услуг по круглосуточной охране объектов и имущества, находящегося в собственности Заказчика: а) Офис филиала ПАО «ТрансКонтейнер» на Приволжской железной дороге, по адресу: г. Саратов, ул. Шелковичная, д.11/15, 5-й этаж; б) Контейнерный терминал Трофимовский-2 по адресу: г.Саратов, ст.Трофимовский-2</t>
  </si>
  <si>
    <t>сертификаты/лицензии регулирующие охранную деятельность
ФЗ: Закон РФ N 2487-I от 11 марта 1992 г.  "О частной детективной и охранной деятельности в Российской Федерации", Федеральный закон РФ №16-ФЗ от 09.02.2007 «О транспортной безопасности»</t>
  </si>
  <si>
    <t>63000000000</t>
  </si>
  <si>
    <t>Саратовская обл.</t>
  </si>
  <si>
    <t>Оказание услуг по уборке помещений в агентстве на станции Красноярск-Главный и на контейнерном терминале Базаиха филиала ПАО "ТрансКонтейнер" на Красноярской железной дороге.</t>
  </si>
  <si>
    <t>Наличие лицензий (при выполнении работ по сбору, использованию, обезвреживанию, транспортировке, размещению отходов I-IV класса опасности) при необходимости. Соответствие ФЗ: Распоряжение от 23 июля 2009 г. N 45-рп "Об исполнении территориальными органами федеральной службы по экологическому, технологическому и атомному надзору государственной функции по лицензированию деятельности по сбору, использованию, обезвреживанию, транспортировке и размещению отходов I- IV классов опасности".</t>
  </si>
  <si>
    <t>04000000000</t>
  </si>
  <si>
    <t>Красноярский край</t>
  </si>
  <si>
    <t>45.11</t>
  </si>
  <si>
    <t>Приобретение легкового автомобиля для нужд филиала ПАО «ТрансКонтейнер» на Северной железной дороге</t>
  </si>
  <si>
    <t>52.29.19</t>
  </si>
  <si>
    <t>Выполнение и/или организация выполнения за вознаграждение и за счет Клиента транспортно-экспедиционных услуг, связанных с перевозкой грузов железнодорожным, водным и автомобильным транспортом, внутритерминальным обслуживанием, а также оказание иных транспортно-экспедиционных услуг по организации перемещения грузов в контейнерах или на вагонах, а также контейнеров и/или вагонов во внутреннем, экспортно-импортном, транзитном сообщении по территории Китайской Народной Республики.</t>
  </si>
  <si>
    <t>В соответствии с ГОСТ Р 52298-2004, ГОСТ Р 52297-2004</t>
  </si>
  <si>
    <t>Приобретение тягачей грузовых седельных в количестве 3-х единиц на филиал ПАО "ТрансКонтейнер" на Северной железной дороге, контейнерный терминал Иваново.</t>
  </si>
  <si>
    <t>Минимальные требования: тягач должен быть новым не бывшим в употреблении. ГОСТы/Технические регламенты/ФЗ: Технический регламент Таможенного союза "О безопасности колесных транспортных средств" (ТР ТС - 018 - 2011)</t>
  </si>
  <si>
    <t>Минимальные требования: полуприцеп-контейнеровоз должен быть новым не бывшим в употреблении. ГОСТы/Технические регламенты/ФЗ: Технический регламент Таможенного союза "О безопасности колесных транспортных средств" (ТР ТС - 018 - 2011)</t>
  </si>
  <si>
    <t>Приобретение тягачей грузовых седельных в количестве 3-х единиц на филиал ПАО "ТрансКонтейнер" на Свердловской железной дороге, контейнерные терминалы Блочная и Екатеринбург-товарный.</t>
  </si>
  <si>
    <t>Приобретение полуприцепов-контейнеровозов в количестве 3-х единиц на филиал ПАО "ТрансКонтейнер" на Свердловской железной дороге, контейнерные терминалы Блочная и Екатеринбург-товарный.</t>
  </si>
  <si>
    <t>Приобретение полуприцепов-контейнеровозов в количестве 2-х единиц на филиал ПАО "ТрансКонтейнер" на Куйбышевской железной дороге, контейнерный терминал Самара.</t>
  </si>
  <si>
    <t>Приобретение тягачей грузовых седельных в количестве 2-х единиц на филиал ПАО "ТрансКонтейнер" на Южно-Уральской железной дороге, контейнерный терминал Челябинск-Грузовой.</t>
  </si>
  <si>
    <t>58.14.1</t>
  </si>
  <si>
    <t>58.19.19</t>
  </si>
  <si>
    <t>Поставка печатной  продукции по макету заказчика</t>
  </si>
  <si>
    <t>Соответствие Техническому заданию</t>
  </si>
  <si>
    <t>Доработка программного обеспечения подсистемы «Диспетчеризация и управление контейнерами и подвижным составом»</t>
  </si>
  <si>
    <t>30.20.33</t>
  </si>
  <si>
    <t>30.20.33.118</t>
  </si>
  <si>
    <t>поставка 40-футовых вагонов-платформ для перевозки крупнотоннажных контейнеров</t>
  </si>
  <si>
    <t xml:space="preserve">Товар должен быть пригоден для эксплуатации по всей сети железных дорог с шириной колеи 1520 мм в странах СНГ, Балтии и Грузии.
Поставляемый товар должен быть новым, ранее в эксплуатации не находившимся.
Товар должен быть предназначен для перевозки  крупнотоннажных контейнеров.
Габарит по ГОСТ 9238-2013 1-Т, 1-ВМ, 0-ВМ, 02-ВМ </t>
  </si>
  <si>
    <t>35.12</t>
  </si>
  <si>
    <t>35.13.10.000</t>
  </si>
  <si>
    <t>Поставка электрической энергии (мощности) для электроснабжения объектов контейнерного терминала Лагерная филиала ПАО «ТрансКонтейнер» на Горьковской железной дороге</t>
  </si>
  <si>
    <t>Соответствие требованиям, установленным действующим законодательством Российской Федерации</t>
  </si>
  <si>
    <t>92000000000</t>
  </si>
  <si>
    <t>Респ. Татарстан</t>
  </si>
  <si>
    <t>80.1</t>
  </si>
  <si>
    <t>Охрана контейнерного терминала Батарейная и административного здания по адресу: г. Иркутск, ул. Коммунаров, д. 1А</t>
  </si>
  <si>
    <t>сертификаты/лицензии, регулирующие охранную деятельность.
ФЗ: Закон РФ N 2487-I от 11 марта 1992 г.  "О частной детективной и охранной деятельности в Российской Федерации", Федеральный закон РФ №16-ФЗ от 09.02.2007 «О транспортной безопасности»</t>
  </si>
  <si>
    <t>22.11.14.199</t>
  </si>
  <si>
    <t>поставка шин для погрузчиков Кальмар на контейнерный терминал Костариха филиала ПАО «ТрансКонтейнер» на Горьковской железной дороге</t>
  </si>
  <si>
    <t>Минимальные требования: шины должны быть новыми, не бывшими в употреблении
ГОСТы/Технические регламенты/ФЗ</t>
  </si>
  <si>
    <t>Реконструкция площадки №1 для переработки  крупнотоннажных контейнеров (инв. №00000181; кадастровый номер: 74:36:000000047641) на контейнерном терминале Челябинск-Грузовой</t>
  </si>
  <si>
    <t>68.20.2</t>
  </si>
  <si>
    <t>68</t>
  </si>
  <si>
    <t>Арендодатель обязуется предоставить Арендатору за плату во временное владение и пользование нежилое помещение – VIP ложу № 3</t>
  </si>
  <si>
    <t>Оказание услуг по формированию и передаче данных в «Портал ТрансКонтейнер-2» в объеме перевозочных и сопроводительных документов на контейнеры Заказчика, подготовке данных для формирования таможенных деклараций на контейнеры Заказчика, информационно-технологическое обеспечение круглосуточной работы сервера портала представительства Заказчика в г. Брест</t>
  </si>
  <si>
    <t>Оказание услуг должно осуществляться с учетом требований ГОСТ Р ИСО/МЭК 14764-2002 «Информационная технология. Сопровождение программных средств», ГОСТ Р ИСО/МЭК 20000-2-2010. Национальный стандарт Российской Федерации. Информационная технология. Менеджмент услуг. Часть 2. Кодекс практической деятельности», в части не противоречащей международным стандартам и в соответствии с документацией о закупке.</t>
  </si>
  <si>
    <t>поставка 80-футовых вагонов-платформ для перевозки крупнотоннажных контейнеров</t>
  </si>
  <si>
    <t>Поставка шин для погрузчиков типа "Ричстакер" для филиала ПАО "ТрансКонтейнер" на Свердловской железной дороге.</t>
  </si>
  <si>
    <t>Поставляемый Товар должен быть новым, ранее не использованным, не эксплуатированным, соответствовать по качеству стандартам или техническим условиям завода-изготовителя, что должно подтверждаться сертификатом соответствия на Товар.</t>
  </si>
  <si>
    <t>Оказание услуг по организации погрузки и выгрузки грузов в/из контейнеров (механизированным и ручным способом), креплению и раскреплению грузов в контейнерах, креплению и раскреплению автомобилей в контейнерах и прочих сопутствующих услуг на контейнерном терминале Блочная филиала ПАО "ТрансКонтейнер" на Свердловской железной дороге.</t>
  </si>
  <si>
    <t xml:space="preserve">Модернизация козлового контейнерного крана МККС-42К зав.№31 в контейнерном терминале Позимь филиала ПАО "ТрансКонтейнер" на Горьковской железной дороге  </t>
  </si>
  <si>
    <t>Работы должны быть выполнены в соответствии с требованиями действующего законодательства Российской Федерации, с соблюдением правил противопожарной безопасности и действующих нормативных документов (СНиП, ГОСТ, СанПиН, РД, технические регламенты и др.), в том числе: 
ФЗ № 116-ФЗ от 21.07.1997 «О промышленной безопасности опасных производственных объектов» (в действующей редакции на дату проведения конкурсных процедур).
ФНП «Правила безопасности опасных производственных объектов, на которых используются подъемные сооружения», утв. Приказом Ростехнадзора от 12.11.2013г. № 533;
ГОСТ 27584-88 «Краны мостовые, козловые, электрические»; 
ГОСТ 5264-80 «Ручная дуговая сварка. Соединения сварные»;
РД 22-207-88 «Машины грузоподъемные»;
ТУ 24.22.188-04 «Технические условия на ремонт, изготовление (отдельных элементов), реконструкцию и монтаж грузоподъемных кранов с применением сварки» (ВНИИПТмаш);
РД 24.090.52-90 «Подъемно-транспортные машины. Материалы для сварных металлических конструкций»;
РД-10-08-92 «Инструкция по надзору за изготовлением, ремонтом и монтажом подъемных сооружений»; 
РД-11-06-2007 «Методические рекомендации о порядке разработки проектов производства работ  грузоподъемными машинами и технологических карт погрузочно-разгрузочных работ»;
СНиП 12-01-2004 «Организация строительства»;
СНиП 12-03-2001 «Безопасность труда в строительстве. Часть 1. Общие требования»;
Правила технической эксплуатации электроустановок потребителей;
Правила устройства электроустановок.</t>
  </si>
  <si>
    <t>94000000000</t>
  </si>
  <si>
    <t>Респ. Удмуртская</t>
  </si>
  <si>
    <t xml:space="preserve">Аренда транспортных средств с экипажем для перевозки порожних и груженых контейнеров с контейнерных терминалов на станциях: 
Брянск-Льговский, Лесок, Лужки-Орловские, Рышково, Калуга-1, Ворсино филиала ПАО «ТрансКонтейнер» на Московской железной дороге
</t>
  </si>
  <si>
    <t xml:space="preserve">наличие автотранспорта на праве собственности или инном законном праве. ФЗ: Федеральный закон от 08.11.2007 N 259-ФЗ "Устав автомобильного транспорта и городского наземного электрического транспорта", ПП РФ от 15 апреля 2011 г. N 272 Об утверждении Правил перевозок грузов автомобильным транспортом
</t>
  </si>
  <si>
    <t>73.1</t>
  </si>
  <si>
    <t>Оказание рекламно-информационных услуг в рамках выставки "ТрансРоссия" 2018.</t>
  </si>
  <si>
    <t>соответствие требованиям, установленным Федеральным законом от 13 марта 2006 г. № 38-ФЗ «О рекламе»</t>
  </si>
  <si>
    <t>62</t>
  </si>
  <si>
    <t>62.02.30.000</t>
  </si>
  <si>
    <t>требования к претенденту - опыт работы в аналогичной сфере. Предоставление  услуг должно осуществляться с учетом требований ГОСТ Р ИСО/МЭК 14764-2002  "Информационная технология. Сопровождение программных средств"</t>
  </si>
  <si>
    <t xml:space="preserve"> Охрана движимого и недвижимого имущества объектов филиала ПАО «ТрансКонтейнер» на Московской железной дороге, находящихся в собственности  и ином законом праве ПАО «ТрансКонтейнер» расположенных по адресу: 1)  г. Москва, ул. Короленко, дом 8; 2) г. Москва, ул. Молодогвардейская, дом 65; 3) г. Москва, ул. Дубининская, дом 63 строение 10а, ул. Дубининская дом 71а. </t>
  </si>
  <si>
    <t>26.20</t>
  </si>
  <si>
    <t>Приобретение оргтехники, расходных материалов и запасных частей для вычислительной и оргтехники</t>
  </si>
  <si>
    <t>Все поставляемые расходные материалы должны быть оригинального серийного заводского изготовления (производитель (бренд) расходного материала должен совпадать с производителем (брендом) основного устройства).
Расходные материалы должны быть новые, не восстановленные, не перезаправленные вторично, ранее в эксплуатации (употреблении) не бывшие, не переработанные, не модифицированные (не переделанные), не поврежденные, полностью изготовлены из новых компонентов, комплектные, в фирменной невскрытой упаковке, с действующим сроком годности, не имеющие дефектов, связанных с конструкцией, материалами и работой по их изготовлению, а также свободные от любых других дефектов, могущих проявиться в работе при соблюдении правил эксплуатации, полностью совместимые с основным оборудованием. Поставка совместимых картриджей не допускается. Вся поставляемая оргтехника и все запасные части для вычислительной и оргтехники должны быть оригинального заводского изготовления (производитель (бренд), новые, в фирменной невскрытой упаковке, ранее в эксплуатации (употреблении) не бывшие, не поврежденные, не имеющие дефектов, связанных с конструкцией. Качество Товара должно соответствовать требованиям государственных стандартов (применяется и проверяется на усмотрение претендента) на соответствующий вид Товара.</t>
  </si>
  <si>
    <t>Регион поставки: Китайская Народная Республика</t>
  </si>
  <si>
    <t>0119-18</t>
  </si>
  <si>
    <t>0146-18</t>
  </si>
  <si>
    <t>0165-18</t>
  </si>
  <si>
    <t>ЦКПЦЛ - Центр логистики</t>
  </si>
  <si>
    <t>68.20</t>
  </si>
  <si>
    <t>68.2</t>
  </si>
  <si>
    <t>Аренда земельного участка площадью 4383 (четыре тысячи триста восемьдесят три) кв.м  из состава земель населенных пунктов,  кадастровый номер 77:01:0004011:57, имеющего адресный ориентир: г. Москва, Оружейный пер, 19</t>
  </si>
  <si>
    <t>П.1 ст.552 Гражданского кодекса Российской Федерации</t>
  </si>
  <si>
    <t>Поставка дизельного топлива летнего для нужд контейнерного терминала Батарейная филиала ПАО «ТрансКонтейнер» на Восточно-Сибирской железной дороге.</t>
  </si>
  <si>
    <t>Выполнение работ по реконструкции покрытия подъездной автодороги (инвентарный №013/01/00000025, кадастровый номер 38:36:000006:0094:25:401:001:003411750:7006) контейнерного терминала Батарейная филиала ПАО "ТрансКонтейнер" на Восточно-Сибирской железной дороге</t>
  </si>
  <si>
    <t>45.1</t>
  </si>
  <si>
    <t>45.19.21</t>
  </si>
  <si>
    <t xml:space="preserve">Поставка грузового автомобиля (самосвала) для нужд контейнерного терминала Клещиха филиала ПАО "ТрансКонтейнер" на Западно-Сибирской железной дороге в 2018 г. </t>
  </si>
  <si>
    <t>Соответствие техническому регламенту Таможенного союза «О безопасности колесных транспортных средств» (ТР ТС - 018 - 2011)</t>
  </si>
  <si>
    <t>33.12.15.000</t>
  </si>
  <si>
    <t>Выполнение работ по техническому обслуживанию грузоподъемных козловых кранов ККСП36-А6-Ч-УК-16 (5;7)-9,5-У1зав. № 1332 (Инв. № 014/03/00000095), КК Кнт 36-25/5/7-12,5-А6, У1 зав. № 81 (Инв. № 014/02/00000260) для нужд Контейнерного терминала Благовещенск филиала ПАО "ТрансКонтейнер" на Забайкальской железной дороге</t>
  </si>
  <si>
    <t>требования к претенденту - опыт работы в аналогичной сфере. Результаты работ по обслуживанию кранов должны соответствовать: 
- Федеральным нормам и правилам в области промышленной безопасности «Правила безопасности опасных производственных объектов, на которых используются подъемные сооружения» (ФНП ПБ №533)</t>
  </si>
  <si>
    <t>10000000000</t>
  </si>
  <si>
    <t>Амурская обл.</t>
  </si>
  <si>
    <t>81.10</t>
  </si>
  <si>
    <t>81.10.10.000</t>
  </si>
  <si>
    <t xml:space="preserve">Выполнение работ по техническому и сезонному обслуживанию зданий и сооружений, инженерных сетей и коммуникаций, систем отопления, горячего и холодного водоснабжения, систем вентиляции объектов участка ремонта контейнеров филиала ПАО «ТрансКонтейнер» на Октябрьской железной дороге.  </t>
  </si>
  <si>
    <t>Ведомственные строительные нормы ВСН 58 - 88 (р) «Положение об организации и проведении реконструкции, ремонта и технического обслуживания зданий, объектов коммунального и социально-культурного назначения», СНиП 21-01-97 «Пожарная безопасность зданий и сооружений» (с Изменениями № 1, 2)</t>
  </si>
  <si>
    <t>Выполнение работ по реконструкции асфальтового покрытия асфальтирования дороги к контейнерной площадке (инвентарный № 013/01/00000016, кадастровый № 38-38-01/128/2006-333) контейнерного терминала Батарейная филиала ПАО "ТрансКонтейнер" на Восточно-Сибирской железной дороге</t>
  </si>
  <si>
    <t>41.10</t>
  </si>
  <si>
    <t>41.10.10.000</t>
  </si>
  <si>
    <t>Выполнение проектно-изыскательских работ по реконструкции подкранового пути ТЭК-4 Контейнерного терминала Чита филиала ПАО "ТрансКонтейнер" на Забайкальской железной дороге</t>
  </si>
  <si>
    <t>Проектно-изыскательские работы производить в соответствии с требованиями действующих нормативных документов, санитарных норм, в том числе:- Градостроительный кодекс Российской Федерации; - СП 12-103-2002 «Пути наземные рельсовые крановые. Проектирование, устройство и эксплуатация»; - СП 262.1325800.2016 «Контейнерные площадки и терминальные устройства на предприятиях промышленности и транспорта. Правила проектировании и строительства»; - 
ГОСТ Р 51248-99 «Пути наземные рельсовые крановые. Общие технические требования.»  и т.д. в соответствие с Документацией о закупке.</t>
  </si>
  <si>
    <t>-</t>
  </si>
  <si>
    <t>ДА</t>
  </si>
  <si>
    <t>Поставка древесных пиломатериалов для нужд филиала ПАО «ТрансКонтейнер» на Красноярской железной дороге в 2019 году</t>
  </si>
  <si>
    <t>В соответствии с требованиями: ГОСТ 8486-86 "Пиломатериалы хвойных пород. Технические условия"; главы 12 «Размещение и крепление грузов в универсальных контейнерах» согласно Технических условий размещения и крепления грузов в вагонах и контейнерах (утверждённых МПС России 27.05.2003 №ЦМ-943)</t>
  </si>
  <si>
    <t>16.29</t>
  </si>
  <si>
    <t>16.29.1</t>
  </si>
  <si>
    <t>Поставка пиломатериалов и изделий из древесины  для крепления грузов в контейнерах в г. Хабаровск</t>
  </si>
  <si>
    <t>ГОСТ-8486, 2695</t>
  </si>
  <si>
    <t>113</t>
  </si>
  <si>
    <t>Кубический метр</t>
  </si>
  <si>
    <t>08000000000</t>
  </si>
  <si>
    <t>Хабаровский край</t>
  </si>
  <si>
    <t>Поставка комплектов изделий  и щитов из древесины  для крепления грузов в контейнерах для нужд контейнерного терминала Челябинск-Грузовой</t>
  </si>
  <si>
    <t>Соответствовать действующим в РФ нормативным документам, ГОСТ 8486-86 и техническим условиям, установленным для данного типа товаров</t>
  </si>
  <si>
    <t>17.12.14.120</t>
  </si>
  <si>
    <t xml:space="preserve">Поставка бумаги для офисной техники </t>
  </si>
  <si>
    <t>Товар должен соответствовать требованиям ГОСТ Р ИСО 9706-2000 "Информация документная. Бумага для документов. Требования к долговечности и методам испытаний"</t>
  </si>
  <si>
    <t>17.23</t>
  </si>
  <si>
    <t>17.23.1</t>
  </si>
  <si>
    <t>Поставка канцелярских товаров для нужд аппарата управления ПАО "ТрансКонтейнер"</t>
  </si>
  <si>
    <t>Товар должен соответствовать требованиям технического задания документации о закупке и требованиям ГОСТ 28937-91, ГОСТ 19445-93 и другой нормативно-технической документации</t>
  </si>
  <si>
    <t>22.11.13.110</t>
  </si>
  <si>
    <t>Поставка шин и дисков для полуприцепов-контейнеровозов и грузовых тягачей седельных для нужд филиала ПАО «ТрансКонтейнер» на Северной железной дороге</t>
  </si>
  <si>
    <t>Поставка шин для автопогрузчиков типа "Ричстакер"  грузоподъемностью 45 т, для нужд Контейнерного терминала Забайкальск филиала ПАО ТрансКонтейнер на Забайкальской железной дороге</t>
  </si>
  <si>
    <t>Поставляемый Товар должен быть новым, ранее не использованным, не эксплуатированным, соответствовать по качеству стандартам или техническим условиям завода-изготовителя, что должно подтверждаться сертификатом соответствия на Товар</t>
  </si>
  <si>
    <t>Поставка шин для автопогрузчиков типа «ричстакер» для нужд филиала ПАО «ТрансКонтейнер» на Октябрьской железной дороге.</t>
  </si>
  <si>
    <t>шины должны быть новыми, не бывшими в употреблении.</t>
  </si>
  <si>
    <t>Модернизация видеостены аппарата управления ПАО «ТрансКонтейнер»</t>
  </si>
  <si>
    <t>ГОСТ IEC 60950-1-2014 «Оборудование информационных технологий. Требования безопасности»</t>
  </si>
  <si>
    <t>27.11.11</t>
  </si>
  <si>
    <t>27.11.21</t>
  </si>
  <si>
    <t>Поставка электродвигателей на козловые краны  филиала ПАО "ТрансКонтейнер" на Куйбышевской железной дороге</t>
  </si>
  <si>
    <t xml:space="preserve">ГОСТ 31606-2012 Машины электрические вращающиеся. Двигатели асинхронные мощностью от 0,12 до 400 кВт включительно. Общие технические требования".
</t>
  </si>
  <si>
    <t>Купля-продажа легкового автомобиля для нужд аппарата управления ПАО "ТрансКонтейнер"</t>
  </si>
  <si>
    <t>33.1</t>
  </si>
  <si>
    <t>Проведение текущего ремонта и технического обслуживания козловых кранов контейнерного терминала Базаиха филиала ПАО "ТрансКонтейнер" на Красноярской железной дороге</t>
  </si>
  <si>
    <t>В соответствии с ФНП № 533 от 12 ноября 2013 г. "Правила безопасности опасных производственных объектов, на которых используются подъемные сооружения"</t>
  </si>
  <si>
    <t>Выполнение работ по текущему ремонту грузоподъемных механизмов, находящихся на балансе филиала ПАО «ТрансКонтейнер» на Западно-Сибирской железной дороге в 2018-2019 годах</t>
  </si>
  <si>
    <t xml:space="preserve">Перечень характеристик выполняемых работ:
1. Ремонт изношенных и изготовление частей механизмов грузоподъемных машин.
2. Выезд на объект по вызову Заказчика для доставки частей и механизмов из/в ремонт.
3. Приобретение и доставка материалов для осуществления ремонта.
4. Использование своего оборудования при ремонте.
Выполняемые работы должны соответствовать требованиям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ГОСТ 18322-78; ГОСТ 27584-88, а также инструкции по эксплуатации завода-изготовителя грузоподъемного механизма.
Применяемые материалы должны соответствовать требованиям по использованию для грузоподъемных механизмов.
Изготовленные части должны соответствовать чертежам заводов-изготовителей или ТУ.
</t>
  </si>
  <si>
    <t>Выполнение работ по текущему ремонту крановых колес, с помощью технологии наплавки, грузоподъемных механизмов находящихся на балансе филиала ПАО «ТрансКонтейнер» на Западно-Сибирской железной дороге в 2018-2019 годах</t>
  </si>
  <si>
    <t xml:space="preserve">Перечень характеристик выполняемых работ:
- восстановление сваркой–наплавкой изношенных поверхностей крановых колес, с последующей механической обработкой;
- выезд на объект, по вызову Заказчика для доставки крановых колес в ремонт, а также их возврат после ремонта;
- приобретение и доставка материалов для осуществления ремонта;
- использование своего оборудования при ремонте;
- выполняемые работы должны соответствовать требованиям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(приказ Ростехнадзора № 533 от 12.11.2013), а также инструкции по эксплуатации завода-изготовителя грузоподъемного механизма;
- наплавленный металл должен обладать высокой стойкостью к трению металл-металл, немагнитный, не изнашивать подкрановые пути, в нём не должно быть раковин, отслоений, трещин;
- геометрические параметры крановых колес должны соответствовать чертежам заводов-изготовителей, ГОСТ 28648-90.
</t>
  </si>
  <si>
    <t>Текущий ремонт козлового контейнерного крана МККС - 42К, зав.№24 на контейнерном терминале Киров-Котласский филиала ПАО «ТрансКонтейнер» на Горьковской железной дороге</t>
  </si>
  <si>
    <t>Минимальные требования: в соответствии с требованиями ФЗ - 116, ФНП утвержденные приказом Ростехнадзора N 533 от 12 ноября 2013 г. "Правила безопасности опасных производственных объектов, на которых используются подъемные сооружения". Ремонт ПС находящегося в смонтированном состоянии, выполняемого для обеспечения и восстановления работоспособности ПС с вероятной заменой и восстановлением отдельных частей в соответствии с требованиями нормативно - технической и эксплуатационной документации.</t>
  </si>
  <si>
    <t>33000000000</t>
  </si>
  <si>
    <t>Кировская обл.</t>
  </si>
  <si>
    <t>Текущий ремонт, сезонное и техническое обслуживание грузоподъемных кранов, спредеров и подкранового пути на контейнерном терминале филиала ПАО «ТрансКонтейнер» на Северной железной дороге в г. Архангельске (КТ Архангельск).</t>
  </si>
  <si>
    <t>Обеспечение безопасной и бесперебойной эксплуатации грузоподъемных сооружений, согласно «Правил безопасности опасных производственных объектов, на которых используются подъемные сооружения», утвержденных Приказом Ростехнадзора от 12.11.2013г., № 533, Инструкции РД 10-117-95;                                              - предупреждение неисправностей, отказов и аварий грузоподъемных сооружений;  - своевременное выявление дефектов грузоподъемных сооружений и их устранение;  - минимизация ростоев по неисправности и продление срока службы грузоподъемных сооружений.</t>
  </si>
  <si>
    <t xml:space="preserve">Выполнение работ по текущему ремонту, техническому обслуживанию, сезонному обслуживанию грузоподъемных кранов, спредеров, автостропов ЦНИИ-ХИИТ (далее-ГПМ)  в структурном подразделении филиала ПАО «ТрансКонтейнер» на Октябрьской железной дороге. </t>
  </si>
  <si>
    <t>Выполнение работ по техническому обслуживанию грузоподъемных козловых кранов КК Кнт 45-32/5/7-9,5-А6, У1 зав. № 1631 (Инв. № 014/03/00000089), КК Кнт 45-32/5/7-9,5-А6, У1 зав. № 1630 (Инв. № 014/03/00000090)  для нужд Контейнерного терминала Забайкальск филиала ПАО "ТрансКонтейнер" на Забайкальской железной дороге</t>
  </si>
  <si>
    <t xml:space="preserve">требования к претенденту - опыт работы в аналогичной сфере. Результаты работ по обслуживанию кранов должны соответствовать: 
- Федеральным нормам и правилам в области промышленной безопасности «Правила безопасности опасных производственных объектов, на которых используются подъемные сооружения» (ФНП ПБ №533)
</t>
  </si>
  <si>
    <t xml:space="preserve">Продажа электрической энергии (мощности), а также через привлеченных третьих лиц оказание услуг по передаче электрической энергии и услуг, оказание которых является неотъемлемой частью процесса снабжения электрической энергией (мощностью) контейнерного терминала Нижневартовск филиала ПАО "ТрансКонтейнер" на Свердловской железной дороге.  </t>
  </si>
  <si>
    <t>71100000000</t>
  </si>
  <si>
    <t>Югра АО</t>
  </si>
  <si>
    <t>35.30.3</t>
  </si>
  <si>
    <t>35.30.12.140</t>
  </si>
  <si>
    <t xml:space="preserve">Подача через присоединенную тепловую сеть тепловой энергии и теплоносителя (воду) от котельной МУП «Теплоснабжение» ст. Нижневартовск для объектов 
филиала ПАО «ТрансКонтейнер» на Свердловской железной дороге
</t>
  </si>
  <si>
    <t>Действующие правила учета тепловой энергии теплоносителя, утвержденные Минэнерго 12.09.95г. и зарегистрированные Минюстом РФ 25.09.95г. за № 954.</t>
  </si>
  <si>
    <t>35.30.5</t>
  </si>
  <si>
    <t>Возмещение затрат, понесенных Исполнителем по содержанию сетей теплоснабжения объектов контейнерного терминала Блочная филиала ПАО «ТрансКонтейнер» на Свердловской железной дороге</t>
  </si>
  <si>
    <t>Возмещение расходов по предоставлению коммунальных услуг по теплоснабжению контейнерного терминала Блочная филиала ПАО «ТрансКонтейнер» на Свердловской железной дороге</t>
  </si>
  <si>
    <t>37.00</t>
  </si>
  <si>
    <t>37.00.11.110</t>
  </si>
  <si>
    <t>Оказание услуг по водоснабжению и водоотведению объектов контейнерного терминала Санкт-Петербург-Товарный-Витебский филиала ПАО "ТрансКонтейнер" на Октябрьской железной дороге.</t>
  </si>
  <si>
    <t>Соответствие требованиям, установленным государственными стандартами, санитарными правилами и нормами, Правилами пользования системами коммунального водоснабжения и канализации в Российской Федерации, утвержденными Постановлением Правительства РФ от 12.02.99г. №167. Федеральный закон от 07.12.2011 № 416-ФЗ «О водоснабжении и водоотведении».</t>
  </si>
  <si>
    <t xml:space="preserve">Выполнение изыскательских работ по актуализации проектов строительства объектов Контейнерного Терминала Благовещенск для нужд филиала ПАО "ТрансКонтейнер" на Забайкальской железной дороге      </t>
  </si>
  <si>
    <t>Изыскательские работы выполнить  в соответствии с требованиями действующих нормативных документов, санитарных норм, в том числе:- Градостроительный кодекс Российской Федерации; - Правительства РФ от 19.01.2006 г.  №20 «Об инженерных изысканиях для подготовки проектной документации, строительства, реконструкции объектов капитального строительства»; -СП 47.13330.2012 «Инженерные изыскания для строительства" и т.д. в соответствие с Документацией о закупке.</t>
  </si>
  <si>
    <t xml:space="preserve">Выполнение проектных работ по актуализации проектов строительства объектов Контейнерного Терминала Благовещенск для нужд филиала ПАО "ТрансКонтейнер" на Забайкальской железной дороге      </t>
  </si>
  <si>
    <t>Проектную документацию разработать в соответствии с требованиями действующих нормативных документов, санитарных норм, в том числе:- Градостроительный кодекс Российской Федерации; - Постановление Правительства Российской Федерации от 16.02.2008 года № 87 «О составе разделов проектной документации и требованиях к их содержанию»; - Федеральный закон от 22.07.2008г № 123-ФЗ «Технический регламент о требованиях пожарной безопасности»; и т.д. в соответствие с Документацией о закупке.</t>
  </si>
  <si>
    <t>Выполнение работ по строительству площадки  склада временного хранения таможенных грузов Контейнерного терминала Благовещенск филиала ПАО «ТрансКонтейнер» на Забайкальской железной дороге</t>
  </si>
  <si>
    <t>Строительно-монтажные работы производить в соответствии с требованиями действующих нормативных документов, санитарных норм, в том числе:- Градостроительный кодекс Российской Федерации; - Федеральный закон от 22.07.2008г № 123-ФЗ «Технический регламент о требованиях пожарной безопасности»; - СП 48.13330.2011 "Свод правил. Организация строительства. Актуализированная редакция СНиП 12.01.01-2004" и т.д. в соответствие с Документацией о закупке.</t>
  </si>
  <si>
    <t>41.20.4</t>
  </si>
  <si>
    <t>Выполнение работ по строительству здания таможенно-логистического центра (ТЛЦ) Контейнерного терминала Благовещенск для нужд филиала ПАО "ТрансКонтейнер" на Забайкальской железной дороге</t>
  </si>
  <si>
    <t>Выполнение работ по строительству ограждения для нужд Контейнерного терминала Благовещенск филиала ПАО «ТрансКонтейнер» на Забайкальской железной дороге</t>
  </si>
  <si>
    <t>Выполнение работ по капитальному ремонту здания "Контора контейнерной площадки" инв. № 010000773 (кадастровый или условный номер 55-55-01/098/2006-020) на контейнерном терминале Омск-Восточный.</t>
  </si>
  <si>
    <t>52000000000</t>
  </si>
  <si>
    <t>Омская обл.</t>
  </si>
  <si>
    <t>Выполнение работ по капитальному ремонту здания служебно-технического, инв. № 010000752 (кадастровый или условный номер 54:35:000000:0020:50:401:001:002231970:0001) на контейнерном терминале Клещиха в г. Новосибирске.</t>
  </si>
  <si>
    <t>Выполнение работ по капитальному ремонту покрытия площадки контейнерного типа (инв.№ 013/01/00000018, кадастровый номер 38:36:000006:0094:25:401:001:003411750:7009 ) контейнерного терминала Батарейная филиала ПАО "ТрансКонтейнер" на Восточно-Сибирской железной дороге</t>
  </si>
  <si>
    <t>Выполнение работ по реконструкции железнодорожных переездов № 9, 10 Контейнерного терминала Забайкальск для нужд филиала ПАО "ТрансКонтейнер" на Забайкальской железной дороге</t>
  </si>
  <si>
    <t>Строительно-монтажные работы производить в соответствии с требованиями действующих нормативных документов, санитарных норм, в том числе:- Градостроительный кодекс Российской Федерации; - Федеральный закон №17-ФЗ от 10.01.2003г. "О железнодорожном транспорте в Российской Федерации"; - СП 119.13330.2012 "Свод правил. Железные дороги колеи 1520 мм. Актуализированная редакция СНиП 32-01-95"; - СП 153.13130.2013 "Свод правил. Инфраструктура железнодорожного транспорта. Требования пожарной безопасности." и т.д. в соответствие с Документацией о закупке.</t>
  </si>
  <si>
    <t>Выполнение работ по текущему содержанию железнодорожных подъездных путей №№701, 702, 703, 761, 762, 763, стрелочных переводов №№47, 281, 904, 915 и переездов №№1, 2, 3, 4, 5, 7, 8, 9, 10 на Контейнерном терминале Забайкальск филиала ПАО "ТрансКонтейнер" на Забайкальской железной дороге</t>
  </si>
  <si>
    <t xml:space="preserve">Выполнение работ должно производиться в соответствии с №17-ФЗ от 10.01.2003 г. "О железнодорожном транспорте в Российской Федерации", Правил технической эксплуатации железных дорог Российской Федерации, утв. Приказом Минтранса России №286 от 21.12.2010 г.
</t>
  </si>
  <si>
    <t>43.22.20.000</t>
  </si>
  <si>
    <t>Строительство газовой котельной на контейнерном терминале Магнитогорск-Грузовой</t>
  </si>
  <si>
    <t>Руководствоваться Градостроительным кодексом РФ; Федеральным законом от 31.03.1999 №69-ФЗ "О газоснабжении в Российской Федерации"; Правилами подключения (технологического присоединения) объектов капитального строительства к сетям газораспределения, утвержденными постановлением Правительства РФ от 30.12.2013 №1314</t>
  </si>
  <si>
    <t>43.91</t>
  </si>
  <si>
    <t>43.91.19</t>
  </si>
  <si>
    <t xml:space="preserve">Выполнение работ по капитальному ремонту кровли теплой стоянки на 50 грузовых автомобилей, инв. № 010000741 (кадастровый или условный номер 54:35:000000:00:50:401:001:002231970:0003) на контейнерном терминале Клещиха в г. Новосибирске.
</t>
  </si>
  <si>
    <t xml:space="preserve">Качество выполненных работ должно соответствовать требованиям действующих технических регламентов, строительных Норм и Правил: СНиП 3.01.01-85* «Организация строительного производства», СНиП II-26-76* «Кровли», действующим техническим регламентам, стандартам, нормам, правилам, техническим условиям. Выполняемые работы, равно как и их результат, должны соответствовать требованиям: СНиП 12-03-2001 «Безопасность труда в строительстве. Часть 1. Общие требования», СНиП 12-04-2002 «Безопасность труда в строительстве. Часть 2. Строительное производство», СП 12-136-2002 «Безопасность труда в строительстве». СП 12-135-2003 Свод правил по проектированию и строительству «Безопасность труда в строительстве. Исполнитель обязан вести исполнительную документацию и своевременно предъявлять её Заказчику при сдаче-приёмке работ, составлять акты освидетельствования скрытых работ, вести другую исполнительную производственную документацию в соответствии с требованиями РД-11-02-2006 и СНиП 3.01.01-85* «Организация строительного производства» в объеме, достаточном для сдачи объекта в эксплуатацию. Требования к участнику: 1. Являться членом саморегулируемой организации 2. Саморегулируемая организация должна иметь компенсационный фонд обеспечения договорных обязательств 3. Совокупный размер обязательств, принятых на себя по договорам, заключаемым с использованием конкурентных способов заключения договоров, не должен превышать предельный размер обязательств, исходя из которого участником был внесен компенсационный взнос. </t>
  </si>
  <si>
    <t>Капитальный ремонт административного здания 1-й этаж и пристройки, инвентарный №00000034, условный № 23-23-01/137/2006-384, расположенного на территории контейнерного терминала Краснодар.</t>
  </si>
  <si>
    <t xml:space="preserve">Минимальные требования: наличие у свидетельства  приложения с перечнем необходимых работ по строительству, реконструкции
и капитальному ремонту в свидетельстве (при необходимости)
ГОСТы/Технические регламенты/ФЗ: Приказ Минрегиона РФ от 30.12.2009 N 624 "Об утверждении Перечня видов работ по инженерным изысканиям, по подготовке проектной документации, по строительству, реконструкции, капитальному ремонту объектов капитального строительства, которые оказывают влияние на безопасность объектов капитального строительства"
</t>
  </si>
  <si>
    <t>Капитальный ремонт здания станции ДС, литер 1, инвентарный №00000005, условный № 61-61-01/240/2006-194, расположенного на территории контейнерного терминала Ростов-Товарный.</t>
  </si>
  <si>
    <t>60000000000</t>
  </si>
  <si>
    <t>Ростовская обл.</t>
  </si>
  <si>
    <t>Капитальный ремонт подстанции трансформаторной комплектной 2КТПН-4625 инв.№ 009/02/00003906 контейнерного терминала Екатеринбург-Товарный филиала ПАО "ТрансКонтейнер" на Свердловской железной дороге.</t>
  </si>
  <si>
    <t>Частичная реконструкция асфальтового покрытия на объекте Благоустройство территории ГТС, тротуар, литер 20, инв. №00000045 расположенном на территории контейнерного терминала Краснодар.</t>
  </si>
  <si>
    <t xml:space="preserve"> ГОСТ 9128-2009 "СМЕСИ АСФАЛЬТОБЕТОННЫЕ ДОРОЖНЫЕ, АЭРОДРОМНЫЕ И АСФАЛЬТОБЕТОН. ТЕХНИЧЕСКИЕ УСЛОВИЯ". ГОСТ 31938-2012 "АРМАТУРА КОМПОЗИТНАЯ ПОЛИМЕРНАЯ ДЛЯ АРМИРОВАНИЯ БЕТОННЫХ КОНСТРУКЦИЙ. ОБЩИЕ ТЕХНИЧЕСКИЕ УСЛОВИЯ"</t>
  </si>
  <si>
    <t>Строительно-монтажные работы производить в соответствии с требованиями действующих нормативных документов, санитарных норм, в том числе:- Градостроительный кодекс Российской Федерации; - СП 12-103-2002 «Пути наземные рельсовые крановые. Проектирование, устройство и эксплуатация»; - СП 262.1325800.2016 «Контейнерные площадки и терминальные устройства на предприятиях промышленности и транспорта. Правила проектировании и строительства»; - 
ГОСТ Р 51248-99 «Пути наземные рельсовые крановые. Общие технические требования.»  и т.д. в соответствие с Документацией о закупке.</t>
  </si>
  <si>
    <t>Капитальный ремонт части нежилого здания (служебно-техническое МЧ-2, инв. №00000478, кадастровый номер 74-74-01/169/2007-024) на контейнерном терминале Челябинск-Грузовой</t>
  </si>
  <si>
    <t xml:space="preserve">Поставка телекоммуникационного оборудования  </t>
  </si>
  <si>
    <t xml:space="preserve">Технически регламент Таможенного союза - ТР ТС 004/2011 "О безопасности низковольтового оборудования", ТР ТС 020/2011 "Электромагнитная совместимость технических средств" </t>
  </si>
  <si>
    <t>46.34.1</t>
  </si>
  <si>
    <t>36.00.11</t>
  </si>
  <si>
    <t>Поставка питьевой воды в емкостях и предоставление во временное владение и пользование оборудования для розлива воды (кулеров) и стеллажей для хранения бутилированной воды, проведение технического обслуживания и ремонта кулеров</t>
  </si>
  <si>
    <t>Товар должен соответствовать нормам САНПин 2.1.4.1116-02 "Питьевая вода. 
Гигиенические требования к качеству воды, расфасованной в емкости. 
Контроль качества", требованиям ГОСТ Р 52109-2003 "Вода питьевая, расфасованная в емкости. Общие технические условия"</t>
  </si>
  <si>
    <t xml:space="preserve">Поставка компьютерного оборудования </t>
  </si>
  <si>
    <t>Все поставляемое оборудование должно быть сертифицировано в системе ГОСТ Р (сертификат РСТ), соответствовать ГОСТ Р 51318.14.2-2006</t>
  </si>
  <si>
    <t>46.52.2</t>
  </si>
  <si>
    <t>26.20.13</t>
  </si>
  <si>
    <t>Поставка серверного оборудования</t>
  </si>
  <si>
    <t>26.20.13.000</t>
  </si>
  <si>
    <t xml:space="preserve">Поставка оборудования систем хранения данных </t>
  </si>
  <si>
    <t>Поставка дизельного топлива для нужд контейнерного терминала Батарейная филиала ПАО «ТрансКонтейнер» на Восточно-Сибирской железной дороге</t>
  </si>
  <si>
    <t>Наличие необходимых сертификатов/лицензий на поставляемое топливо. Соответствие Техническим регламентам: ТР ТС - 013 - 2011 "О требованиях к автомобильному и авиационному бензину, дизельному и судовому топливу, топливу для реактивных двигателей и мазуту</t>
  </si>
  <si>
    <t>Поставка дизельного топлива для нужд контейнерного терминала Блочная  филиала ПАО "ТрансКонтейнер" на Свердловской железной дороге</t>
  </si>
  <si>
    <t>Поставка дизельного топлива для нужд контейнерного терминала Трофимовский-2 филиала ПАО «ТрансКонтейнер» на Приволжской железной дороге.</t>
  </si>
  <si>
    <t>наличие необходимых сертификатов/лицензий на поставляемое топливо
Соответствие Техническим регламентам: ТР ТС - 013 - 2011 "О требованиях к автомобильному и авиационному бензину, дизельному и судовому топливу, топливу для реактивных двигателей и мазуту"</t>
  </si>
  <si>
    <t>47.30.11</t>
  </si>
  <si>
    <t>Поставка дизельного топлива и бензина с использованием смарт-карт для нужд  филиала ПАО "ТрансКонтейнер" на Куйбышевской железной дороге</t>
  </si>
  <si>
    <t>Поставка дизельного топлива и бензина с использованием смарт-карт для нужд Контейнерного терминала Пенза филиала ПАО "ТрансКонтейнер" на Куйбышевской железной дороге</t>
  </si>
  <si>
    <t>Поставка дизельного топлива и бензина с использованием смарт-карт для нужд Контейнерного терминала Черниковка филиала ПАО "ТрансКонтейнер" на Куйбышевской железной дороге</t>
  </si>
  <si>
    <t xml:space="preserve">Аренда/субаренда транспортных средств с экипажем для перевозки порожних и груженых контейнеров для работы агентства в городе Новороссийск филиала ПАО «ТрансКонтейнер» на Северо-Кавказской железной дороге с даты заключения договора по 31 декабря 2019 года.  </t>
  </si>
  <si>
    <t>Соответствовать минимальным требованиям, установленным Федеральным законом от 08.11.2007 N 259-ФЗ "Устав автомобильного транспорта и городского наземного электрического транспорта", Постановлением Правительства РФ от 15 апреля 2011 г. N 272 "Об утверждении Правил перевозок грузов автомобильным транспортом". Наличие автотранспорта на праве собственности или ином законном праве.</t>
  </si>
  <si>
    <t>52.21.11</t>
  </si>
  <si>
    <t>52.21.11.000</t>
  </si>
  <si>
    <t xml:space="preserve">Оказание транспортных услуг по  формированию контейнерного поезда силами ОАО «РЖД» на путях общего пользования одной железнодорожной станции отправления Новороссийск СКжд или железнодорожной станции отправления Краснодар-Сортировочный СКжд из вагонов с контейнерами одного или нескольких грузоотправителей, направляемых на станции назначения РЖД, в адреса одного или нескольких грузополучателей. </t>
  </si>
  <si>
    <t>Соответствие требованиям, установленным Уставом железнодорожного транспорта Российской Федерации от 10.01.2003 № 18-ФЗ.</t>
  </si>
  <si>
    <t>52.24.11</t>
  </si>
  <si>
    <t>Услуги, связанные с транспортной обработкой, а также хранением контейнеров, являющихся собственностью, либо арендуемых Клиентом на территории Порта (АО «Новорослесэкспорт», г.Новороссийск)</t>
  </si>
  <si>
    <t>Соответствовать минимальным требованиям, установленным Федеральным законом от 10.01.2003 N 18-ФЗ "Устав железнодорожного транспорта Российской Федерации" и Федеральным законом от 10.01.2003 N 17-ФЗ "О железнодорожном транспорте в Российской Федерации", а также требованиям, установленным иным применимым законодательством. Ответственность Исполнителя за сохранность груза, оборудования Заказчика. Наличие опыта оказания услуг по предмету закупки.</t>
  </si>
  <si>
    <t>Развитие Автоматизированной системы "Корпоративные закупки "ПАО "ТрансКонтейнер"</t>
  </si>
  <si>
    <t>Выполнение работ по разработке и программированию на платформе 1С управление холдингом.</t>
  </si>
  <si>
    <t>"Минимальные требования: разработка должна включать следующие этапы: проектирование, разработку системы, опытную эксплуатацию. Требования к претенденту - опыт работы в аналогичной сфере, сертификация, компетенции сотрудников.
ГОСТы: ГОСТ ИСО/МЭК 12207-2010 ""Информационная технология. Системная и программная инженерия. Процессы жизненного цикла программных средств"""</t>
  </si>
  <si>
    <t>Разработка и внедрение корпоративного информационного хранилища</t>
  </si>
  <si>
    <t>Минимальные требования: работы должны включать следующие этапы: проектирование, разработку системы, опытную эксплуатацию. ГОСТы: ГОСТ ИСО/МЭК 12207-2010 "Информационная технология. Системная и программная инженерия. Процессы жизненного цикла программных средств"</t>
  </si>
  <si>
    <t>Предоставление за вознаграждение на условиях простой неисключительной лицензии права использования программного продукта "Система дистанционного обучения WebTutor" (далее - Система обучения), программных модулей Системы обучения: модуль "Учебный центр", "Оценка", "Управление талантами", а также выполнение работ по экспресс-настройке соответствующих модулей Системы обучения.</t>
  </si>
  <si>
    <t>Претендент должен обладать правом передачи прав на лицензии и техническую поддержку ГОСТы/ФЗ: ГОСТ ИСО/МЭК 12207-2010 "Информационная технология. Системная и программная инженерия. Процессы жизненного цикла программных средств"</t>
  </si>
  <si>
    <t>Доработка программного обеспечения подсистемы "Управление эксплуатацией контейнеров и подвижного состава"</t>
  </si>
  <si>
    <t>ГОСТ ИСО/МЭК 12207-2010 "Информационная технология. Системная и программная инженерия. Процессы жизненного цикла программных средств"</t>
  </si>
  <si>
    <t>Доработка программного обеспечения подсистемы «Оперативное управление и учет на контейнерных площадках»</t>
  </si>
  <si>
    <t>62.01.29.000</t>
  </si>
  <si>
    <t>Разработка и внедрение системы управления мастер-данными</t>
  </si>
  <si>
    <t>Минимальные требования: работы должны включать следующие этапы: проектирование, разработку системы, перенос данных, опытную эксплуатацию. ГОСТы: ГОСТ ИСО/МЭК 12207-2010 "Информационная технология.</t>
  </si>
  <si>
    <t>62.02.20</t>
  </si>
  <si>
    <t>Оказание услуг по обеспечению сервиса гарантированного функционирования программно-технических комплексов OTM и  CRM  на базе приложений и системной платформы Oracle</t>
  </si>
  <si>
    <t>В соответствии с ГОСТ Р ИСО/МЭК 14764-2002, ГОСТ Р 18322-78, ГОСТ Р ИСО/МЭК 25041-2014</t>
  </si>
  <si>
    <t>Оформление технической поддержки программно-аппаратных комплексов и программного обеспечения VIPNET</t>
  </si>
  <si>
    <t>Партнерство Инфотекс</t>
  </si>
  <si>
    <t>Оформление технической поддержки серверов AVAYA</t>
  </si>
  <si>
    <t>Партнерство AVAYA</t>
  </si>
  <si>
    <t xml:space="preserve">Оформление технической поддержки серверов Polycom
</t>
  </si>
  <si>
    <t>Партнерство Polycom</t>
  </si>
  <si>
    <t>66.19.4</t>
  </si>
  <si>
    <t>63.11.13</t>
  </si>
  <si>
    <t>Оказание услуг по предоставлению ПАО «ТрансКонтейнер» доступа к информационно-аналитическим решениям OneSource Benchmark и Checkpoint World</t>
  </si>
  <si>
    <t>Решение Onesource Benchmark должно позволять получать информацию о компаниях (юридических лицах) не менее чем в 110 юрисдикциях для проведения исследования их деятельности в рамках контроля цен;
Решение Checkpoint World должно обеспечивать доступ к налоговому законодательству, соглашениям об избежании двойного налогообложения 175 юрисдикций, официальным материалам ОЭСР, МСФО.
и международным соглашениям.</t>
  </si>
  <si>
    <t>Передача права на использование (простая неисключительная лицензия) базы данных «RUSLANA» с комплексной информацией о компаниях Российской Федерации</t>
  </si>
  <si>
    <t>Решение «RUSLANA» должно обеспечивать создание всех необходимых документов для трансфертного ценообразования и содержать всеобъемлющую информацию о компаниях РФ включая, в частности, такие показатели как: коды деятельности и торговое описание, руководители и контакты, биржевые данные по публичным компаниям, детальная корпоративная структура, поиск компаний с одним и тем же собственником, акционеры и дочерние компании. 
Кроме того, база данных «RUSLANA» должна иметь комплекс инструментов позволяющих  контролировать процесс подготовки документации для налоговых органов на каждом этапе ее формирования.</t>
  </si>
  <si>
    <t>71.12</t>
  </si>
  <si>
    <t xml:space="preserve">Выполнение работ по инженерным изысканиям, разработка проектной документации по строительству контейнерной площадки на терминале Клещиха в г. Новосибирске </t>
  </si>
  <si>
    <t>Требования к участнику: 1. Являться членом саморегулируемой организации 2. Саморегулируемая организация должна иметь компенсационный фонд обеспечения договорных обязательств 3. Совокупный размер обязательств, принятых на себя по договорам, заключаемым с использованием конкурентных способов заключения договоров, не должен превышать предельный размер обязательств, исходя из которого участником был внесен компенсационный взнос. 4. Участник должен иметь право осуществлять подготовку проектной документации в отношении технически сложных объектов капитального строительства в соответствии с требованиями статьи 48.1 Градостроительного кодекса РФ. В качестве подтверждения соответствия указанным требованиям участник должен предоставить выписку из реестра членов саморегулируемой организации на проектирование, а также сведения в декларативной форме о совокупном размере принятых на себя обязательств по договорам.</t>
  </si>
  <si>
    <t>Оказание услуг по охране объектов контейнерного терминала Блочная</t>
  </si>
  <si>
    <t>Оказание услуг по охране объектов контейнерного терминала Нижневартовск</t>
  </si>
  <si>
    <t>Выполнение работ по техническому и сезонному обслуживанию зданий и сооружений, инженерных сетей и коммуникаций, систем отопления, горячего и холодного водоснабжения объектов контейнерного терминала Санкт-Петербург-Товарный-Витебский филиала ПАО «ТрансКонтейнер» на Октябрьской железной дороге.</t>
  </si>
  <si>
    <t>Оказание услуг по содержанию общего имущества, коммунальных услуг в помещении литер А аппарата управления филиала ПАО «ТрансКонтейнер» на Свердловской железной дороге</t>
  </si>
  <si>
    <t>81.22</t>
  </si>
  <si>
    <t>81.2</t>
  </si>
  <si>
    <t>Оказание услуг по уборке  помещений контейнерного терминала Екатеринбург-Товарный филиала ПАО «ТрансКонтейнер» на Свердловской железной дороге.</t>
  </si>
  <si>
    <t>Соответствие услуг ГОСТу Р 51870-2014 "Национальный стандарт Российской Федерации. Услуги профессиональной уборки - клининговые услуги. Общие технические условия".</t>
  </si>
  <si>
    <t>81.29.2</t>
  </si>
  <si>
    <t>81.29.12.000</t>
  </si>
  <si>
    <t>Оказание услуг по уборке, погрузке автотранспортом и вывозу снега с контейнерного терминала Екатеринбург-Товарный филиала ПАО "ТрансКонтейнер" на Свердловской железной дороге.</t>
  </si>
  <si>
    <t>Минимальные требования: наличие специализированной техники на праве собственности или инном законном праве. Услуги услуги должны соответствовать ГОСТам. ГОСТ Р 56195-2014 «Услуги жилищно-коммунального хозяйства и управления многоквартирными домами. Услуги содержания придомовой территории, сбора и вывоза бытовых отходов. Общие требования».</t>
  </si>
  <si>
    <t>82.99</t>
  </si>
  <si>
    <t>82.99.19.000</t>
  </si>
  <si>
    <t>Оказание рекламно-информационных услуг в рамках проведения спортивных мероприятий по фигурному катанию «Федерацией фигурного катания на коньках Муниципального образования города Екатеринбург» (МОО ФФККЕ).</t>
  </si>
  <si>
    <t>Соответствие требованиям, предъявляемым законодательством Российской Федерации к лицам, осуществляющим поставки товаров, выполнение работ, оказание услуг, являющихся предметом закупки.</t>
  </si>
  <si>
    <t>95.12</t>
  </si>
  <si>
    <t>Сервисное обслуживание мультисервисной сети передачи данных</t>
  </si>
  <si>
    <t>ГОСТ Р 12.1.019-2009</t>
  </si>
  <si>
    <t>58.29</t>
  </si>
  <si>
    <t>58.29.50.000</t>
  </si>
  <si>
    <t>26.51.44.000</t>
  </si>
  <si>
    <t>26.20.4</t>
  </si>
  <si>
    <t>29.10.43</t>
  </si>
  <si>
    <t>29</t>
  </si>
  <si>
    <t>Оказание услуг по обработке транспортных и товаросопроводительных документов при импортных и транзитных перевозках грузов в контейнерах с использованием автоматизированной системы Исполнителя на пограничном переходе Манчжурия – Забайкальск.</t>
  </si>
  <si>
    <t>63.1</t>
  </si>
  <si>
    <t>63.11.13.000</t>
  </si>
  <si>
    <t>Оказание услуг по подключению к онлайн сервисам финансового моделирования и их настройке</t>
  </si>
  <si>
    <t>Выполнение строительно-монтажных работ с давальческим материалом на Контейнерном терминале Забайкальск, связанных с реконструкцией "Подкранового пути" инв. № 00017423, "Бетонного покрытия" инв. № 014/01/00000028, "Продольного водоотвода" инв № 00017423 для нужд филиала ПАО "ТрансКонтейнер" на Забайкальской железной дороге</t>
  </si>
  <si>
    <t>Поставка оборудования для телефонной связи.</t>
  </si>
  <si>
    <t xml:space="preserve">ТР ТС 004/2011 "О безопасности низковольтного оборудования".
ТР ТС 020/2011 "Электромагнитная совместимость технических средств".
</t>
  </si>
  <si>
    <t>Поставка автотранспортного средства (легковой автомобиль) для нужд филиала ПАО «ТрансКонтейнер» на ДВжд.</t>
  </si>
  <si>
    <t>Транспортное средство должно быть новым не бывшим в употреблении, ГОСТы/Технические регламенты/ФЗ: Технический регламент Таможенного союза "О безопасности колесных транспортных средств" (ТР ТС - 018 - 2011)</t>
  </si>
  <si>
    <t>05000000000</t>
  </si>
  <si>
    <t>Приморский край</t>
  </si>
  <si>
    <t>Поставка автотранспортного средства (микроавтобус) для нужд филиала ПАО «ТрансКонтейнер» на ДВжд (Контейнерный терминал на ст. Первая речка).</t>
  </si>
  <si>
    <t xml:space="preserve"> Текущий ремонт универсальных крупнотоннажных контейнеров для нужд филиала ПАО «ТрансКонтейнер» на Северной железной дороге.</t>
  </si>
  <si>
    <t>работы должны проводится в соответствии с «Инструкция по ремонту контейнеров сваркой» от 29.01.1998г. № РТМ24ЦМ5-97</t>
  </si>
  <si>
    <t>87000000000</t>
  </si>
  <si>
    <t>Респ. Коми</t>
  </si>
  <si>
    <t>Выполнение работ по текущему ремонту и техническому обслуживанию автопогрузчиков типа "Ричстакер"  грузоподъемностью 45 т, для нужд Контейнерного терминала Забайкальск филиала ПАО "ТрансКонтейнер" на Забайкальской железной дороге</t>
  </si>
  <si>
    <t>Работы должны соответствовать ГОСТам. ГОСТы: ГОСТ 12.3.017-79 Требования к безопасности, ГОСТ 18322-78 Термины и определения основных понятий в области видов, методов и показателей технического обслуживания и ремонта изделий, ГОСТ 15.601-98 Требования к техническому обслуживанию (ТО) и ремонту техники и условиям их выполнения, ГОСТ 21624-81 Требования к эксплуатационной технологичности и ремонтопригодности изделий</t>
  </si>
  <si>
    <t>Выполнение работ по техническому обслуживанию (ТО) и текущему ремонту (ТР) грузоподъемной  и тракторной техники.</t>
  </si>
  <si>
    <t>Техническое обслуживание и текущий ремонт контейнерного перегружателя KALMAR DRF100-54S6</t>
  </si>
  <si>
    <t xml:space="preserve">Соответствие работ требованиям безопасности и государственным стандартам, установленным законодательством Российской Федерации, а также инструкциям производителя Товара.
Работы должны выполняться высококвалифицированными специалистами, прошедшими обучение в специализированных сервисных центрах производителя Товара.
Применяемые при выполнении работ по техническому обслуживанию и текущему ремонту техники запасные части и материалы должны быть оригинальными и иметь документы, подтверждающие их качество завода производителя. 
</t>
  </si>
  <si>
    <t>Техническое обслуживание и текущий ремонт контейнерного перегружателя KALMAR DRF450-60S5</t>
  </si>
  <si>
    <t>Соответствие работ требованиям безопасности и государственным стандартам, установленным законодательством Российской Федерации, а также инструкциям производителя Товара.
Работы должны выполняться высококвалифицированными специалистами, прошедшими обучение в специализированных сервисных центрах производителя Товара.
Применяемые при выполнении работ по техническому обслуживанию и текущему ремонту техники запасные части и материалы должны быть оригинальными и иметь документы, подтверждающие их качество завода производителя.</t>
  </si>
  <si>
    <t>01000000000</t>
  </si>
  <si>
    <t>Алтайский край</t>
  </si>
  <si>
    <t>33.17.11.000</t>
  </si>
  <si>
    <t xml:space="preserve">Выполнение работ по текущему ремонту грузовых вагонов на станции Батарейная </t>
  </si>
  <si>
    <t>Работы по ТР-1 должны производится в соответствии с Руководством по подготовке грузовых вагонов к перевозкам № РД 32 ЦВ 094-2010 (ТР-1), работы по ТР-2 грузовых вагонов, должны производиться в соответствии с Руководством по текущему отцепочному ремонту № РД 32 ЦВ-056-97 от 02.09.1997 и других нормативных документов ОАО "РЖД" в части ТР-2 грузовых вагонов и их узлов</t>
  </si>
  <si>
    <t>Деповской ремонт грузовых вагонов, работы по определению ремонтопригодности и ремонту деталей, узлов и колесных пар грузовых вагонов, погрузка (выгрузка) металлолома (неремонтопригодных узлов и деталей), ремонтопригодных узлов и деталей, колесных пар, собственности Заказчика, а также их хранение на территории Депо Подрядчика.</t>
  </si>
  <si>
    <t xml:space="preserve">Работы должны проводиться в соответствии с Техническим регламентом Таможенного союза "О безопасности железнодорожного подвижного состава" (ТР ТС - 001-2011), руководящих документов «Руководством по деповскому ремонту грузовых вагонов», , утвержденное 54-м Советом по ж/д транспорту государств-участников Содружества 18-19 мая 2011 года, «Руководящего документа по ремонту и техническому обслуживанию колесных пар с буксовыми узлами грузовых вагонов магистральных железных дорог колеи 1520 (1524)», утвержденного на 57 заседании Совета по железнодорожному транспорту государств – участников – Содружества, протокол от 16-18 октября 2012 года.       Деповской ремонт грузовых вагонов, принадлежащих Заказчику на праве собственности, аренды или ином законном основании  должен проводится на станции Хилок и станции Бурея.                 </t>
  </si>
  <si>
    <t>35.1</t>
  </si>
  <si>
    <t>Поставка электрической энергии (мощности) и урегулирование отношений по оказанию услуг по передаче электрической энергии и иных услуг, оказание которых является неотъемлемой частью процесса  энергоснабжения для нужд филиала ПАО «ТрансКонтейнер» на Северной железной дороге (контейнерный терминал Архангельск) в 2018-2020 годах</t>
  </si>
  <si>
    <t>ГОСТ 32144-2013 "Электрическая энергия. Совместимость технических средств электромагнитная. Нормы качества электрической энергии в системах электроснабжения общего назначения". Постановление Правительства РФ от 04.05.2012 N 442 (ред. от 17.05.2016) "О функционировании розничных рынков электрической энергии, полном и (или) частичном ограничении режима потребления электрической энергии" (вместе с "Основными положениями функционирования розничных рынков электрической энергии", "Правилами полного и (или) частичного ограничения режима потребления электрической энергии")</t>
  </si>
  <si>
    <t>41.20.20.210</t>
  </si>
  <si>
    <t>Капитальный ремонт полов помещения паркинга офисного здания, инв. № 021/01/00000001, условный № 77-77-11/151/2012-721, расположенного по адресу: г. Москва, Оружейный пер., д. 19</t>
  </si>
  <si>
    <t>Капитальный ремонт помещений офисного здания, инв. № 021/01/00000001, условный № 77-77-11/151/2012-721, расположенного по адресу: г. Москва, Оружейный пер., д. 19</t>
  </si>
  <si>
    <t>Выполнение работ по капитальному ремонту нежилых помещений, инв. №82650, №82651, №82652, кадастровые №77-77-04/039/2006-143, №77-77-03/035/2006-148, №77-77-05/001/2006-400, расположенных по адресу: г. Москва, ул. Короленко, дом 8</t>
  </si>
  <si>
    <t xml:space="preserve">Свидетельство СРО необходимо при капитальном ремонте помещений, так как будут проводиться строительно-монтажные работы по устройству вентиляции. </t>
  </si>
  <si>
    <t>Капитальный ремонт внутреннего помещения I/1б (каб №226), расположенного по адресу: г. Москва, Оружейный переулок, д. 19, условный номер 77:01:0004011:5444</t>
  </si>
  <si>
    <t>Проведение капитального ремонта кранового пути контейнерной площадки инв. 020001109 ст. Барнаул филиал ПАО "ТрансКонтейнер" на Западно-Сибирской железной дороге в 2018 году</t>
  </si>
  <si>
    <t>1.Работы  выполняются  без остановки действующего предприятия с соблюдением мер безопасности и обеспечения работы грузоподъёмных механизмов, автотранспорта.
2.Качество работ и материалов должно соответствовать требованиям  государственных стандартов и нормативов. Материалы должны иметь соответствующие сертификаты или иные документы, удостоверяющие их качество.
3.Работы должны быть выполнены в соответствии с нормативными документами Российской Федерации (СНиП, ГОСТ,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а также «Рекомендации по устройству и безопасной эксплуатации наземных крановых путей» РД-50-48-0075.01.05).</t>
  </si>
  <si>
    <t>006</t>
  </si>
  <si>
    <t>Метр</t>
  </si>
  <si>
    <t>Выполнение работ по капитальному ремонту здания приемосдатчиков (инв.№00017424, кадастровый (или условный) номер 28:01:120000:0007:10:401:001:006859980) Контейнерного терминала Благовещенск филиала ПАО "ТрансКонтейнер" на Забайкальской железной дороге</t>
  </si>
  <si>
    <t>Выполнение работ по капитальному ремонту офисных помещений (инв.№00017561, кадастровый (или условный) номер 75-75-01/143/2006-111) филиала ПАО "ТрансКонтейнер" на Забайкальской железной дороге</t>
  </si>
  <si>
    <t xml:space="preserve">Выполнение работ по текущему ремонту здания ТО-3 (инв.№014/01/00000061, кадастровый номер 28:01:000000:2313) Контейнерного Терминала Благовещенск филиала ПАО "ТрансКонтейнер" на Забайкальской железной дороге          </t>
  </si>
  <si>
    <t>Поставка грузопассажирского автомобиля для для нужд контейнерного терминала Клещиха филиала ПАО "ТрансКонтейнер" на Западно-Сибирской железной дороге в 2018 г.</t>
  </si>
  <si>
    <t>45.2</t>
  </si>
  <si>
    <t>Выполнение работ по ремонту и техническому обслуживанию автомобилей, принадлежащих Заказчику</t>
  </si>
  <si>
    <t>Выполняемые работы должны соответствовать требованиям ГОСТ Р 51709-2001 «Автотранспортные средства. Требования безопасности к техническому состоянию и методы проверки»</t>
  </si>
  <si>
    <t>Поставка дизельного топлива для нужд контейнерного терминала Клещиха филиала ПАО «ТрансКонтейнер» на Западно-Сибирской железной дороге в 2018г.</t>
  </si>
  <si>
    <t>Дизельное топливо должно соответствовать межгосударственному стандарту  ГОСТ 32511-2013 «Топливо дизельное ЕВРО. Технические условия», требованиям технического регламента Таможенного союза ТР ТС 013/2011 «О требованиях к автомобильному и авиационному бензину, дизельному и судоходному топливу, топливу для реактивных двигателей и топочному мазуту» утвержденного постановлением Правительства РФ от 27 февраля 2008 года №118, иным нормативным документам, а также действующему законодательству Российской Федерации.</t>
  </si>
  <si>
    <t>49.31.21</t>
  </si>
  <si>
    <t>49.31.21.110</t>
  </si>
  <si>
    <t xml:space="preserve">Оказание услуг по перевозке работников контейнерного терминала Екатеринбург-Товарный Уральского филиала ПАО "ТрансКонтейнер" </t>
  </si>
  <si>
    <t>Минимальные требования: услуги должны соответствовать ГОСТ Р 51004-96Услуги транспортные. Пассажирские перевозки. Номенклатура показателей качества</t>
  </si>
  <si>
    <t>49.41.2</t>
  </si>
  <si>
    <t>Аренда транспортных средств с экипажем в  агентстве на станции Абакан филиала ПАО "ТрансКонтейнер" на Красноярской ж.д. в 2019-2020 гг.</t>
  </si>
  <si>
    <t>Наличие автотранспорта на праве собственности или ином законном праве. ФЗ: Федеральный закон от 08.11.2017 №259-ФЗ "Устав автомобильного транспорта и городского наземного электрического транспорта". ПП РФ от 15.04.2011 №272 об утверждении Правил перевозок грузов автомобильным транспортом</t>
  </si>
  <si>
    <t>Аренда транспортных средств с экипажемв г.Красноярске 2018-2019 гг.</t>
  </si>
  <si>
    <t>52.21</t>
  </si>
  <si>
    <t xml:space="preserve">Оказание услуги по формированию контейнерных поездов на путях  общего пользования железнодорожной станции Барнаул Западно-Сибирской железной дороги
</t>
  </si>
  <si>
    <t>В соответствии Федеральным законом от 10.01.2003 №18-ФЗ Минимальные требования: в соответствии Федеральным законом от 10.01.2003 N 18-ФЗ "Устав железнодорожного транспорта Российской Федерации" и
Федеральным законом от 10.01.2003 N 17-ФЗ "О железнодорожном транспорте в Российской Федерации"</t>
  </si>
  <si>
    <t>52.21.1;52.24</t>
  </si>
  <si>
    <t>52.21.1;52.24.13.000</t>
  </si>
  <si>
    <t xml:space="preserve">Оказание услуг по формированию ж/д маршрутов, отстою подвижного состава, выполнение работ по погрузке/выгрузке контейнеров на/с автомашин и на/с железнодорожного транспорта, перемещению контейнеров к месту перетарки грузов, перетарке груза из/в контейнеры, и оказанию сопутствующих услуг на территории ООО «Контейнерный терминал «НУТЭП» г. Новороссийск 
</t>
  </si>
  <si>
    <t>Соответствовать минимальным требованиям, установленным Федеральным законом от 10.01.2003 N 18-ФЗ "Устав железнодорожного транспорта Российской Федерации" и
Федеральным законом от 10.01.2003 N 17-ФЗ "О железнодорожном транспорте в Российской Федерации", а также требованиям, установленным иным применимым законодательством. Наличие опыта оказания услуг по предмету закупки.</t>
  </si>
  <si>
    <t>876;876</t>
  </si>
  <si>
    <t>58.2</t>
  </si>
  <si>
    <t>Проектирование сетевой инфраструктуры контейнерного терминала Батарейная филиала ПАО "ТрансКонтейнер" на Восточно-Сибирской железной дороге</t>
  </si>
  <si>
    <t>Соответствие требованиям технического задания, ГОСТу Р21.1101-2013 СПДС "Основные требования к проектной и рабочей документации"</t>
  </si>
  <si>
    <t>Сервисное обслуживание и доработка нового iSales и нового сайта ТК</t>
  </si>
  <si>
    <t>Минимальные требования: опыт работы в аналогичной сфере, сертификация, компетенции сотрудников.
Выполнение работ должно осуществляться с учетом требований ГОСТ Р ИСО/МЭК 14764-2002 «Информационная технология. Сопровождение программных средств», ГОСТ ИСО/МЭК 12207-2010 "Информационная технология. Системная и программная инженерия. Процессы жизненного цикла программных средств", Федерального закона от 18.12.2006 № 230-ФЗ: «Гражданский кодекс РФ. Часть четвёртая», раздел 7 и в соответствии с документацией о закупке.</t>
  </si>
  <si>
    <t xml:space="preserve">оказанию услуг по автоматизации процесса формирования и подачи заявок с целью получения Заявителем государственной услуги по осуществлению пономерного учета железнодорожного подвижного состава Заявителя Федеральным агентством железнодорожного транспорта , сопровождению и технической поддержке работоспособности Системы регистрации подвижного состава </t>
  </si>
  <si>
    <t>"Выполнение требований Приказа Минтранса №137 от 14 ноября 2005 г.
Выполнение требований Приказа Минтранса №266 от 25 июля 2012 г. "</t>
  </si>
  <si>
    <t>Оказание информационных услуг: предоставление информации о текущем состоянии законодательства Российской Федерации в виде экземпляров комплектов частей (информационных разделов, блоков) текущих ежедневных выпусков еженедельных версий электронного периодического справочника «Система ГАРАНТ»</t>
  </si>
  <si>
    <t>Оказание услуг с использованием справочно-правовой системы КонсультантПлюс серии МСВУД и серии VIP (услуги по адаптации и сопровождению экземпляра(ов) Системы(м) cерии МСВУД и серии VIP), а также предоставление лицензии на использование данных Систем серии МСВУД</t>
  </si>
  <si>
    <t>70.22</t>
  </si>
  <si>
    <t>Оказание консультационных услуг по развитию Корпоративной системы управления рисками ПАО «ТрансКонтейнер»</t>
  </si>
  <si>
    <t>73.11.19.000</t>
  </si>
  <si>
    <t>Охрана объектов заказчика в г. Уссурийск в 2019-2021 году.</t>
  </si>
  <si>
    <t>Охрана объектов заказчика в г. Хабаровск в 2019-2021 году.</t>
  </si>
  <si>
    <t>Оказание услуг по уборке помещений в агентстве на станции Красноярск-Главный и на контейнерном терминале Базаиха филиала ПАО "ТрансКонтейнер" на Красноярской железной дороге</t>
  </si>
  <si>
    <t>оказание рекламно-информационных услуг в рамках XIII Международного железнодорожного бизнес форума «Стратегическое Партнерство 1520».</t>
  </si>
  <si>
    <t>85.42</t>
  </si>
  <si>
    <t xml:space="preserve">Оказание услуги по дополнительному профессиональному образованию студентов 4-го курса специальности «Эксплуатация железных дорог» (23.05.04) в количестве 3 (трех) человек по дополнительной профессиональной программе «Повышение эффективности взаимодействия участников перевозочного процесса в местах зарождения и погашения грузопотоков на железнодорожном транспорте» федеральным государственным бюджетным образовательным учреждением высшего образования «Российским университетом транспорта (МИИТ)» </t>
  </si>
  <si>
    <t>Оказания услуг в соответствии с требованиями законодательства Российской Федерации.
Наличие необходимых лицензий и разрешений, предусмотренных законодательством Российской Федерации для оказания услуг.
Обеспечение высокого профессионального и методического уровня обучения в соответствии с законодательством Российской Федерации.
Выдать студентам, успешно освоившим программу и прошедшим итоговую аттестацию, удостоверения о повышении квалификации одновременно с получением диплома по программе высшего образования. 
Выдать справку установленного образца о периоде обучения студентов, не прошедшим предусмотренную программой итоговую аттестацию или получившим на итоговой аттестации неудовлетворительные результаты либо освоившим часть Программы и отчисленным с обучения.</t>
  </si>
  <si>
    <t>792</t>
  </si>
  <si>
    <t>Человек</t>
  </si>
  <si>
    <t>О</t>
  </si>
  <si>
    <t>НЕТ</t>
  </si>
  <si>
    <t>41.20.40.900</t>
  </si>
  <si>
    <t>85.42.19.900</t>
  </si>
  <si>
    <t>Разработка проектной документации по внедрению инфраструктуры и адаптации ПО АСУ "Интеллектуальный Контейнерный Терминал"</t>
  </si>
  <si>
    <t>Соответствие  Постановлению Правительства РФ от 16.02.2008г. N 87 "О составе разделов проектной документации и требованиях к их содержанию"</t>
  </si>
  <si>
    <t>29.20.5</t>
  </si>
  <si>
    <t>29.20.21.110</t>
  </si>
  <si>
    <t>Поставка 1600 единиц 20-футовых контейнеров</t>
  </si>
  <si>
    <t>Минимальные требования: в соответствии с Международной Конвенцией по безопасным контейнерам (ООН/ИМО, 1992) (International Convention for Safe Containers (UN/IMO, 1992), контейнеры должны быть новыми, не бывшими в употреблении</t>
  </si>
  <si>
    <t>Поставка 550 единиц 40-футовых контейнеров</t>
  </si>
  <si>
    <t>Поставка 1200 единиц 40-футовых контейнеров</t>
  </si>
  <si>
    <t>Поставка 600 единиц 40-футовых контейнеров</t>
  </si>
  <si>
    <t>Поставка 2300 единиц 20-футовых контейнеров</t>
  </si>
  <si>
    <t>Поставка 1000 единиц 20-футовых контейнеров</t>
  </si>
  <si>
    <t>Оказание услуг, связанные с разработкой и согласованием технической документации непредусмотренных (или местных) технических условий (далее по тексту НТУ, МТУ), с разработкой эскизов размещения и закрепления грузов в вагонах и контейнерах для отправки железнодорожным транспортом в г. Находка в 2018-2020 гг.</t>
  </si>
  <si>
    <t>Соответствие услуг Федеральному закону " 17фз ОТ 10.01.2003 Г. О железнодорожном транспорте в Российской Федерации" , нормам ТУ размещения и крепления грузов в вагонах и контейнерах, утвержденных МПС 27.05.2003 ЦП-943 . МТУ, согласованных эскизах погрузки.</t>
  </si>
  <si>
    <t>Получение за вознаграждение на условиях простой неисключительной лицензии право на использование программ для ЭВМ на технологической платформе 1С в соответствии со спецификацией</t>
  </si>
  <si>
    <t>49.20.1</t>
  </si>
  <si>
    <t>Оказание услуги по обеспечению технической возможности прямого выхода на приемо-отправочные пути парка Гипсовая станции Екатеринбург-Товарный Свердловской железной дороги - филиала ОАО "РЖД" для гарантированного транспортного обслуживания контейнерного терминала ПАО "ТрансКонтейнер".</t>
  </si>
  <si>
    <t>Закупка в соответствии с Федеральным законом № ФЗ-17 от 10.01.2013</t>
  </si>
  <si>
    <t xml:space="preserve">Оказание услуги по обеспечению технической возможности гарантированного транспортного обслуживания контейнерного терминала 
ПАО «ТрансКонтейнер» на станции Екатеринбург-Товарный парк Гипсовая Свердловской железной дороги – филиала ОАО «РЖД» в 2018 году.
</t>
  </si>
  <si>
    <t>Закупка в соответствии с Федеральным Законом № ФЗ-17 от 10.01.2003.</t>
  </si>
  <si>
    <t>Подготовка под погрузку и текущий ремонт крупнотоннажных контейнеров на станции  Батарейная Восточно-Сибирской железной дороги</t>
  </si>
  <si>
    <t>Ремонт контейнеров должен производиться в соответствии с "Инструкцией по ремонту контейнеров сваркой" от 29.01.1988 г. №РТМ24ЦМ5-97</t>
  </si>
  <si>
    <t>Поставка пиломатериалов и изделий из древесины  для крепления грузов в контейнерах в г. Уссурийск</t>
  </si>
  <si>
    <t>Поставка программно-аппаратного комплекcа ViPNet Coordinator HW100 C 4.x</t>
  </si>
  <si>
    <t>Шифрование и имитозащита информации выполняются в соответствии с ГОСТ 28147–89 «Системы обработки информации. Защита криптографическая. Алгоритм криптографического преобразования» для СКЗИ класса КС3</t>
  </si>
  <si>
    <t>53.20</t>
  </si>
  <si>
    <t>53.20.19.120</t>
  </si>
  <si>
    <t xml:space="preserve">Оказание услуг должно соответствовать ГОСТ Р 52297-2004 «Услуги транспортно-экспедиторские. Общие требования» и ГОСТ 30596-97/ГОСТ Р 51006-96 «Услуги транспортные. Термины и определения».
</t>
  </si>
  <si>
    <t>Аренда транспортного средства с экипажем</t>
  </si>
  <si>
    <t>Претендент должен  иметь транспортные средства, принадлежащие ему на праве собственности или на ином законном праве, отвечающим целям использования транспортных средств. 
Претендент должен иметь опыт оказания услуг по предмету закупки 2 года и более (считается с момента регистрации юридического лица/и или индивидуального предпринимателя).
Транспортные средства должны соответствовать ГОСТ 24098-80 «Полуприцепы-контейнеровозы. Типы. Основные параметры и размеры».
Размещение поворотных замков крепления контейнеров на полуприцепах-контейнеровозах должно соответствовать присоединительным размерам, установленным ГОСТ 23 985-80 «Оборудование специализированное контейнерной транспортной системы. Присоединительные размеры крупнотоннажных контейнеров, средств их перевозки и перегрузки».
Услуги должны оказываться в соответствии с Федеральным законом от 08.11.2007 N 259-ФЗ  "Устав автомобильного транспорта и городского наземного электрического транспорта" и Постановлением Правительства РФ от 15 апреля 2011 г. N 272 «Об утверждении Правил перевозок грузов автомобильным транспортом».</t>
  </si>
  <si>
    <t>62.03.12.120</t>
  </si>
  <si>
    <t xml:space="preserve">Сервисное обслуживание инфраструктурных систем ИКТ "Клещиха" г. Новосибирск ул. Толмачевская д.1
</t>
  </si>
  <si>
    <t xml:space="preserve">- Замена оборудования (Функциональная замена) для оборудования с сервисным контрактом производителя ЛВС
- Замена оборудования (Функциональная замена) для оборудования с сервисным контрактом производителя РДТ
- Услуги по поддержанию систем в работоспособном состоянии (регламентное обслуживание)
Базовые услуги по всем системам:
● Мониторинг
● Решение проблем (инциндентов)
● Поддержка системных программных продуктов (проведение бесплатных апгрейдов операционной системы новыми версиями патчей по согласованию с Заказчиком)
● своевременное проведение бесплатных апгрейдов операционной системы новыми версиями патчей по согласованию с Заказчиком
● ежемесячное предоставление отчетов о регламентных и аварийных мероприятиях
● Планирование передачи проблем особой сложности для разрешения на более высокий уровень в случае необходимости
</t>
  </si>
  <si>
    <t>15.02.2018
07.05.2018</t>
  </si>
  <si>
    <t>ГОСТ 33434-2015, Инструкция по ремонту и обслуживанию автосцепного устройства подвижного состава железных дорог с изменениями и дополнениями, утвержденными 65 заседанием Совета, протокол от 26-27 октября 2016 г.</t>
  </si>
  <si>
    <t>63.11</t>
  </si>
  <si>
    <t>Оказание консультационных услуг по развитию Корпоративной системы управления рисками ПАО «ТрансКонтейнер» в соответствии с международным стандартом ISO31000:2018 и концепцией COSO ERM:2017</t>
  </si>
  <si>
    <t>Оказание рекламно-информационных услуг</t>
  </si>
  <si>
    <t>Приобретение оргтехники, расходных материалов, средств связи и запасных частей для вычислительной и оргтехники</t>
  </si>
  <si>
    <t>Поставка бумаги для нужд филиала ПАО "ТрансКонтейнер" на Восточно-Сибирской железной дороге</t>
  </si>
  <si>
    <t>Минимальные требования: бумага должна соответствовать ГОСТам  ГОСТ Р ИСО 9706-2000 Требования к долговечности и методам испытаний,  ГОСТ 27015-86 Толщина, плотность и удельный объем бумаги, ГОСТ 30113-94 Белизна бумаги,  ГОСТ 13525.1-79 Методы определения прочности на разрыв и удлинения при растяжении, ГОСТ 12795-89 Гладкость бумаги, ГОСТ 13199-88 Масса бумаги</t>
  </si>
  <si>
    <t>55.20</t>
  </si>
  <si>
    <t>86.90.19.140</t>
  </si>
  <si>
    <t>Организация отдыха детей в детском оздоровительном лагере "Звездный" (Иркутская область, Ангарский район, 2 км. автодороги г. Ангарск - с. Савватеевка)</t>
  </si>
  <si>
    <t>Соответствие санитарно-эпидемиологическим требованиям к устройству, содержанию и организации режима работы загородных стационарных учреждений отдыха и оздоровления детей (СанПиН 2.4.4.3155-13)</t>
  </si>
  <si>
    <t xml:space="preserve">Оказание услуг по уборке административно-производственных помещений, расположенных в подразделениях филиала ПАО "ТрансКонтейнер" на Забайкальской железной дороге в 2018 го-2020 гг. </t>
  </si>
  <si>
    <t>Оказание услуг должно быть в соответствии с ГОСТ Р 51870-2002 и услуги бытовые. Услуги по уборке зданий и сооружений. Общие технические условия.</t>
  </si>
  <si>
    <t>43.3</t>
  </si>
  <si>
    <t>43.39</t>
  </si>
  <si>
    <t>Проведение текущего ремонта Нежилого здания (Здание контейнерной площадки (инв. №012/01/00000080, кадастр. №24:50:000000:0000:04:401:001:003773830:0001)) и  Насосной станции пожаротушения (инв. №012/01/00000601, кадастр. №24:50:0500254:201)</t>
  </si>
  <si>
    <t>Наличие у свидетельства приложения с перечнем необходимых работ по строительству, реконструкции и ремонту в свидетельстве. Качество выполненных работ должно соответствовать требованиям СНиП 3.01.01-85* "Организация строительного производства", рабочей документации, документации о закупке.</t>
  </si>
  <si>
    <t>Техническое обслуживание и текущий ремонт контейнерного перегружателя типа «ричстакер» и капитальный ремонт его агрегатов на контейнерном  терминале Базаиха филиала ПАО «ТрансКонтейнер» на Красноярской железной дороге.</t>
  </si>
  <si>
    <t>Результат работ должен соответствовать техническому регламенту 
Технический регламент ТР ТС 010/2011 "О безопасности машин и оборудования".</t>
  </si>
  <si>
    <t xml:space="preserve">Поставка шин для контейнерных перегружателей типа "ричстакер" для нужд филиала   ПАО "ТрансКонтейнер"  на Красноярской железной дороге. </t>
  </si>
  <si>
    <t>Шины должны быть новыми, не бывшими в употреблении. Поставляемый Товар должен иметь соответствующие сертификаты или иные документы, удостоверяющие его качество.</t>
  </si>
  <si>
    <t>Поставка электрической энергии (мощности) и урегулирование отношений по оказанию услуг по передаче электрической энергии и иных услуг, оказание которых является неотъемлемой частью процесса  энергоснабжения для нужд филиала ПАО «ТрансКонтейнер» на Красноярской  железной дороге</t>
  </si>
  <si>
    <t>Поставщик , должен иметь статус Гарантирующего поставщика электрической энергии (мощности) в границах зон его деятельности. Поставка электрической энергии должна производиться Поставщиком с соблюдением ГОСТ 32144-2013.</t>
  </si>
  <si>
    <t>42.2</t>
  </si>
  <si>
    <t>42.22</t>
  </si>
  <si>
    <t xml:space="preserve">Проведение строительно - монтажных работ  по созданию сетевой инфраструктуры контейнерного терминала Базаиха по объекту "Интеллектуальный Контейнерный Терминал" </t>
  </si>
  <si>
    <t>Минимальные требования: наличие у свидетельства  приложения с перечнем необходимых работ по строительству, реконструкции
и капитальному ремонту в свидетельстве (при необходимости)
ГОСТы/Технические регламенты/ФЗ: Приказ Минрегиона РФ от 30.12.2009 N 624 "Об утверждении Перечня видов работ по инженерным изысканиям, по подготовке проектной документации, по строительству, реконструкции, капитальному ремонту объектов капитального строительства, которые оказывают влияние на безопасность объектов капитального строительства"</t>
  </si>
  <si>
    <t>33.17.11</t>
  </si>
  <si>
    <t>Проведение ремонта узлов и деталей грузовых вагонов для нужд филиала ПАО "ТрансКонтейнер" на Красноярской железной дороге</t>
  </si>
  <si>
    <t>Работы должны проводиться в соответствии с Техническим регламентом Таможенного союза "О безопасности железнодорожного подвижного состава" (ТР ТС - 001-2011), руководящих документов «Руководством по деповскому ремонту грузовых вагонов», , утвержденное 54-м Советом по ж/д транспорту государств-участников Содружества 18-19 мая 2011 года, «Руководящего документа по ремонту и техническому обслуживанию колесных пар с буксовыми узлами грузовых вагонов магистральных железных дорог колеи 1520 (1524)», утвержденного на 57 заседании Совета по железнодорожному транспорту государств – участников – Содружества, протокол от 16-18 октября 2012 года</t>
  </si>
  <si>
    <t>Поставка пиломатериалов и изделий из древесины  для крепления грузов в контейнерах в г. Южно-Сахалинск</t>
  </si>
  <si>
    <t>ГОСТ-8486</t>
  </si>
  <si>
    <t>64000000000</t>
  </si>
  <si>
    <t>Сахалинская обл.</t>
  </si>
  <si>
    <t xml:space="preserve">Капитальный ремонт подкранового пути крупнотоннажного инв.№ 009/01/00003517  контейнерного терминала Екатеринбург-Товарный Уральского филиала ПАО "ТрансКонтейнер" </t>
  </si>
  <si>
    <t>Выполнение работ по техническому обслуживанию (ТО), текущему ремонту (ТР) и капитальному ремонту (КР) контейнерного перегружателя типа «ричстакер» HYSTER RS45-31CH филиала ПАО «ТрансКонтейнер» на Октябрьской железной дороге.</t>
  </si>
  <si>
    <t>ГОСТ 18322-2016. Межгосударственный стандарт. «Система технического обслуживания и ремонта техники. Термины и определения».
 Технический регламент таможенного союза «О безопасности машин и оборудования» ТР ТС 010/2011.</t>
  </si>
  <si>
    <t>81.21.10.000</t>
  </si>
  <si>
    <t>Оказание услуг по уборке внутренних помещений и прилегающих территорий контейнерного терминала Санкт-Петербург-Товарный-Витебский филиала ПАО «ТрансКонтейнер» на Октябрьской железной дороге.</t>
  </si>
  <si>
    <t>ГОСТ Р 51870-2014 «Национальный стандарт Российской Федерации. Услуги профессиональной уборки-клининговые услуги. Общие технические условия»</t>
  </si>
  <si>
    <t>Выполнение работ по текущему ремонту крановых колес, с помощью технологии наплавки для грузоподъемных механизмов находящихся на балансе филиала ПАО «ТрансКонтейнер» на Западно-Сибирской железной дороге в 2018-2019 годах</t>
  </si>
  <si>
    <t xml:space="preserve">Перечень характеристик выполняемых работ: - восстановление сваркой–наплавкой изношенных поверхностей крановых колес, с последующей механической обработкой; - выезд на объект, по вызову Заказчика для доставки крановых колес в ремонт, а также их возврат после ремонта; - приобретение и доставка материалов для осуществления ремонта; - использование своего оборудования при ремонте; - выполняемые работы должны соответствовать требованиям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(приказ Ростехнадзора № 533 от 12.11.2013), а также инструкции по эксплуатации завода-изготовителя грузоподъемного механизма; - наплавленный металл должен обладать высокой стойкостью к трению металл-металл, немагнитный, не изнашивать подкрановые пути, в нём не должно быть раковин, отслоений, трещин; - геометрические параметры крановых колес должны соответствовать чертежам заводов-изготовителей, ГОСТ 28648-90. </t>
  </si>
  <si>
    <t>796;796</t>
  </si>
  <si>
    <t>Штука;Штука</t>
  </si>
  <si>
    <t>52000000000;01000000000</t>
  </si>
  <si>
    <t>Омская обл.;Алтайский край</t>
  </si>
  <si>
    <t xml:space="preserve">Оказание услуги по формированию контейнерных поездов на путях необщего пользования железнодорожной станции Порт Оля Приволжской железной дороги на станцию назначения Тихоново Куйбышевской железной дороги </t>
  </si>
  <si>
    <t>В соответствии Федеральным законом от 10.01.2003 №18-ФЗ Минимальные требования: в соответствии Федеральным законом от 10.01.2003 №18-ФЗ "Устав железнодорожного транспорта Российской Федерации" и Федеральным законом от 10.01.2003 № 17 -ФЗ "О железнодорожном транспорте в Российской Федерации"</t>
  </si>
  <si>
    <t>12000000000</t>
  </si>
  <si>
    <t>Астраханская обл.</t>
  </si>
  <si>
    <t>86.90</t>
  </si>
  <si>
    <t>86.90.19.190</t>
  </si>
  <si>
    <t>Оказание услуг по проведению предрейсовых и послерейсовых медицинских осмотров водителей филиала ПАО "ТрансКонтейнер" на Октябрьской железной дороге.</t>
  </si>
  <si>
    <t xml:space="preserve">Федеральный закон от 04.05.2011 N 99-ФЗ
"О лицензировании отдельных видов деятельности"
</t>
  </si>
  <si>
    <t>Текущий ремонт дождевой ливневой канализации инв.№020134 в контейнерном терминале Костариха, расположенном по адресу: г. Нижний Новгород, ул. Актюбинская д. 17м</t>
  </si>
  <si>
    <t xml:space="preserve">Минимальные требования: наличие у свидетельства приложения с перечнем необходимых работ по строительству, реконструкции и капитальному ремонту в свидетельстве (при необходимости) ГОСТы/Технические регламенты/ФЗ: Приказ Минрегиона РФ от 30.12.2009 N 624 "Об утверждении Перечня видов работ по инженерным изысканиям, по подготовке проектной документации, по строительству, реконструкции, капитальному ремонту объектов капитального строительства, которые оказывают влияние на безопасность объектов капитального строительства" </t>
  </si>
  <si>
    <t>Аренда транспортного средства с экипажем - грузового автомобиля грузоподъемностью от 5 до 7  тонн, с краном-манипулятором для нужд Контейнерного терминала Чита филиала ПАО "ТрансКонтейнер" на Забайкальской железной дороге в 2018 – 2019 гг.</t>
  </si>
  <si>
    <t>Услуги должны оказываться в соответствии с Федеральным законом от 08.11.2007 N 259-ФЗ  "Устав автомобильного транспорта и городского наземного электрического транспорта" и Постановлением Правительства РФ от 15 апреля 2011 г. N 272 «Об утверждении Правил перевозок грузов автомобильным транспортом».</t>
  </si>
  <si>
    <t xml:space="preserve">Выполнение работ по капитальному ремонту одноэтажного здания бытовых помещений, инв. № 010001101 (кадастровый номер 22:63:000000:0001:01:401:001:002280130) на контейнерном терминале Барнаул в г. Барнаул
</t>
  </si>
  <si>
    <t xml:space="preserve">Выполнение работ по капитальному ремонту здания проходной одноэтажного, инв. № 010000747 (кадастровый номер 54:35:000000:0020:50:401:001:002231970:0004) на контейнерном терминале Клещиха в г. Новосибирске
</t>
  </si>
  <si>
    <t xml:space="preserve">Выполнение работ по капитальному ремонту здания "Пункт обращения большегрузных контейнеров", инв. № 010000772 (условный номер 55-55-01/098/2006-021) на контейнерном терминале Омск-Восточный в г. Омск
</t>
  </si>
  <si>
    <t>43</t>
  </si>
  <si>
    <t xml:space="preserve">Капитальный ремонт здания приемосдатчиков и крановых бригад инв.№010103 (Кадастровый номер 52:18:0030226:24) на контейнерном терминале Костариха филиала ПАО "ТрансКонтейнер" на Горьковской железной дороге </t>
  </si>
  <si>
    <t>Работы должны быть выполнены в соответствии с нормативными документами РФ (СНиП, ГОСТ, СанПиН и др.)</t>
  </si>
  <si>
    <t>35.30.2</t>
  </si>
  <si>
    <t>35.30.1</t>
  </si>
  <si>
    <t>Поставка тепловой энергии (мощности) для теплоснабжения филиала офиса и контейнерного терминала Костариха филиала ПАО «ТрансКонтейнер» на Горьковской железной дороге</t>
  </si>
  <si>
    <t>Оказание транспортных услуг по формированию контейнерного поезда силами ОАО "РЖД" на путях общего пользования станции Кострома-Новая</t>
  </si>
  <si>
    <t>Соответствие требованиям, установленным действующим законодательством</t>
  </si>
  <si>
    <t>34000000000</t>
  </si>
  <si>
    <t>Костромская обл.</t>
  </si>
  <si>
    <t>Аренда транспортного средства с экипажем для перевозки порожних и груженых контейнеров Уральского филиала ПАО "ТрансКонтейнер" в городе Сургут и прилегающих районах.</t>
  </si>
  <si>
    <t>Минимальные требования: наличие автотранспорта на праве собственности или инном законном праве. ФЗ: Федеральный закон от 08.11.2007 N 259-ФЗ "Устав автомобильного транспорта и городского наземного электрического транспорта", ПП РФ от 15 апреля 2011 г. N 272
Об утверждении Правил перевозок грузов автомобильным транспортом</t>
  </si>
  <si>
    <t>Аренда транспортных средств с экипажем для перевозки порожних и груженых контейнеров Уральского филиала ПАО "ТрансКонтейнер" в городе Екатеринбург и прилегающих районах.</t>
  </si>
  <si>
    <t>28.23.2</t>
  </si>
  <si>
    <t>28.23.26.000</t>
  </si>
  <si>
    <t>Поставка расходных материалов для оргтехники   в городе  Новосибирске</t>
  </si>
  <si>
    <t>В соотвествии с  Федеральным законом № 184-ФЗ от 27.12.2002 «О техническом регулировании»</t>
  </si>
  <si>
    <t>71.20.61</t>
  </si>
  <si>
    <t>71.20.19.111</t>
  </si>
  <si>
    <t>Проведение государственной экспертизы проектной документации и результатов инженерных изысканий "Устройство соединительного съезда между путями 7к и 8к и примыкания пути необщего пользования к пути общего пользования 8к на контейнерном терминале Екатеринбург-Товарный (парк Гипсовая) филиала ПАО "ТрансКонтейнер" на Свердловской железной дороге.</t>
  </si>
  <si>
    <t xml:space="preserve">Статья 49 Градостроительного кодекса Российской Федерации и постановление Правительства Российской Федерации от 05.03.2007 № 145 "О порядке организации и проведения государственной экспертизы проектной документации и результатов инженерных изысканий" </t>
  </si>
  <si>
    <t>Оказание услуг по участию представителей ПАО "ТрансКонтейнер" в форуме</t>
  </si>
  <si>
    <t>соответствие требованиям договора</t>
  </si>
  <si>
    <t xml:space="preserve">Перечень характеристик выполняемых работ: 1. Ремонт изношенных и изготовление частей механизмов грузоподъемных машин. 2. Выезд на объект по вызову Заказчика для доставки частей и механизмов из/в ремонт. 3. Приобретение и доставка материалов для осуществления ремонта. 4. Использование своего оборудования при ремонте. Выполняемые работы должны соответствовать требованиям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ГОСТ 18322-78; ГОСТ 27584-88, а также инструкции по эксплуатации завода-изготовителя грузоподъемного механизма. Применяемые материалы должны соответствовать требованиям по использованию для грузоподъемных механизмов. Изготовленные части должны соответствовать чертежам заводов-изготовителей или ТУ. </t>
  </si>
  <si>
    <t>69.20.1</t>
  </si>
  <si>
    <t>69.20.29.000</t>
  </si>
  <si>
    <t xml:space="preserve">Консультационные услуги по следующим заданиям:             1. Пообъектному анализу сроков полезного использования (в т.ч. оставшихся сроков полезного использования) основных средств в соответствии с требованиями Международных стандартов финансовой отчетности (далее «МСФО») по состоянию на 31.12.2017 г.;
2. Оценке справедливой стоимости объектов инвестиционной недвижимости и обязательства по финансовой гарантии в соответствии с требованиями Международных стандартов финансовой отчетности (далее «МСФО») по состоянию на 31.12.2017 г.;
3. Определению возмещаемой стоимости объектов основных средств, находящихся на консервации в соответствии с требованиями Международных стандартов финансовой отчетности (далее «МСФО») по состоянию на 31.12.2017 г.
</t>
  </si>
  <si>
    <t>Компания должна иметь опыт оказания услуг в соответствии с Международными стандартами финансовой отчетности ( «МСФО»), в соответствии с международными стандартами оценки ("МСО"), компания должна находится в Рэнкинге Эксперт РА среди компаний, оказывающих услуги по переоценке активов (в том числе для целей МСФО), сотрудники компании должны иметь международные сертификаты ASA, а также компания должна входить в список организаций прошедших предварительный квалификационный отбор №124/ПО-ЦРИ/13 организаций, занимающихся оценочной деятельностью, обладающих достаточной квалификацией для оказания услуг по оценке для нужд ОАО "РЖД" и его дочерних обществ, а также имеющая опыт оказания услуг компаниям Группы ОАО "РЖД".</t>
  </si>
  <si>
    <t>Товар должен быть пригоден для эксплуатации по всей сети железных дорог с шириной колеи 1520 мм в странах СНГ, Балтии и Грузии.
Поставляемый товар должен быть новым, ранее в эксплуатации не находившимся.
Товар должен быть предназначен для перевозки  крупнотоннажных контейнеров.
Габарит по ГОСТ 9238-2013 1-Т, 1-ВМ, 0-ВМ, 02-ВМ</t>
  </si>
  <si>
    <t xml:space="preserve">Поставка дизельного топлива для нужд контейнерного терминала Екатеринбург-Товарный Уральского филиала ПАО "ТрансКонтейнер" </t>
  </si>
  <si>
    <t>Качество и безопасность поставляемого Товара должно соответствовать требованиям Технического регламента Таможенного союза ТР ТС 013/2011 «О требованиях к автомобильному и авиационному бензину, дизельному и судовому топливу, топливу для реактивных двигателей и топочному мазуту», утвержденным Решением Комиссии Таможенного союза от 18.10.2011 № 826 (ред. от 25.06.2014),  государственному стандарту ГОСТ 52368-2005 «Топливо дизельное ЕВРО. Технические условия» и/или  межгосударственному стандарту  ГОСТ 32511-2013 «Топливо дизельное ЕВРО. Технические условия»</t>
  </si>
  <si>
    <t>93.29.9</t>
  </si>
  <si>
    <t>93.29.19.000</t>
  </si>
  <si>
    <t>Оказание услуг по организации и проведению  корпоративного мероприятия, посвященного Дню компании</t>
  </si>
  <si>
    <t>59.11.1</t>
  </si>
  <si>
    <t>Организация видеосъемки и создание рекламного видеоролика о деятельности ПАО "ТрансКонтейнер"</t>
  </si>
  <si>
    <t>Соответствие требованиям, установленным Федеральным законом от 13 марта 2006 г. №38-ФЗ «О рекламе» (далее по тексту «ФЗ «О рекламе»).</t>
  </si>
  <si>
    <t>68.32.2</t>
  </si>
  <si>
    <t>68.32.13</t>
  </si>
  <si>
    <t>Оказание услуг по административному управлению и комплексной эксплуатации офисного здания</t>
  </si>
  <si>
    <t>Соответствие требованиям ГОСТ, СНиП, СанПиН, ППБ, ПОТЭУ, РД, ПТЭ, ПУЭ, технической документации на оборудование,  соблюдение норм пожарной безопасности и охраны труда</t>
  </si>
  <si>
    <t>Капитальный ремонт здания ремонтного цеха, литер 4,4-1 инв.№ 00000079 , условный № 15-15-01/021/2006-380, расположенного на территории контейнерного терминала Владикавказ</t>
  </si>
  <si>
    <t>90000000000</t>
  </si>
  <si>
    <t>Алания</t>
  </si>
  <si>
    <t>Выполнение работ по ремонту автомобиля, принадлежащего Заказчику</t>
  </si>
  <si>
    <t>Соответствие требованиям ГОСТ Р 51709-2001 «Автотранспортные средства. Требования безопасности к техническому состоянию и методы проверки»</t>
  </si>
  <si>
    <t>15.02.2018
17.04.2018
04.06.2018</t>
  </si>
  <si>
    <t>24000000000</t>
  </si>
  <si>
    <t>Ивановская обл.</t>
  </si>
  <si>
    <t>Приобретение полуприцепов-контейнеровозов в количестве 4-х единиц на филиал ПАО "ТрансКонтейнер" на Северной железной дороге, контейнерный терминал Ярославль.</t>
  </si>
  <si>
    <t>Выполнение работ по реконструкции подкранового пути ТЭК-4 (кадастровый (или условный) номер 75-75-01/126/2006-159, инвентарный номер 2300007)  Контейнерного терминала Чита филиала ПАО "ТрансКонтейнер" на Забайкальской железной дороге</t>
  </si>
  <si>
    <t>Выполнение работ по развитию мобильного приложения системы онлайн-сервиса</t>
  </si>
  <si>
    <t>Оказание и/или организация оказания терминальных, а также транспортно – экспедиционных услуг, связанных с приемом и отправлением груженых/порожних вагонов/контейнеров на территории  города Санкт-Петербурга и Ленинградской области.</t>
  </si>
  <si>
    <t xml:space="preserve">Наличие договорных отношений с непосредственными владельцами инфраструктуры (либо являться собственником). Наличие опыта оказания услуг по предмету закупки.
ФЗ: Федеральный закон от 30.06.2003 N 87-ФЗ "О транспортно-экспедиционной деятельности"
</t>
  </si>
  <si>
    <t>55.2</t>
  </si>
  <si>
    <t>"Оказание услуг по обеспечению проживания делегатов Сетевого совещания ПАО "ТрансКонтейнер" в г. Владивостоке, а так же иных сопутствующих  Услуг".</t>
  </si>
  <si>
    <t>Постановление Правительства Российской Федерации от 9 октября 2015 г. N 1085 г. Москва "Об утверждении Правил предоставления гостиничных услуг в Российской Федерации".</t>
  </si>
  <si>
    <t xml:space="preserve">Приобретение грузопассажирского автотранспорта для нужд  Контейнерного терминала Забайкальск  филиала ПАО "ТрансКонтейнер" на Забайкальской железной дороге   </t>
  </si>
  <si>
    <t>Предоставление за вознаграждение на условиях простой неисключительной лицензии права использования программного продукта Управление ИТ-активами, а также выполнение работ по настройке программного продукта</t>
  </si>
  <si>
    <t>68.20.12</t>
  </si>
  <si>
    <t>Аренда железнодорожных путей необщего пользования на железнодорожной станции Карабула</t>
  </si>
  <si>
    <t>Арендодатель должен быть собственником или иметь другие права позволяющие распоряжаться недвижимостью; ГОСТ Р 55056-2012 Транспорт железнодорожный. Основные понятия. Термины и определения; ГОСТ Р 55443-2013 Железнодорожный путь. Номенклатура показателей надежности и функциональной безопасности.</t>
  </si>
  <si>
    <t>Выполнение работ по текущему ремонту ямочному покрытий площадки контейнерного типа инвентарный № 013/01/00000018 (кадастровый №38:36:000006:0094:25:401:001:003411750:7009) и площадки контейнерного типа инвентарный №013/01/00000019  (кадастровый №38:36:000006:0094:25:401:001:003411750:7008) контейнерного терминала Батарейная филиала ПАО "ТрансКонтейнер" на Восточно-Сибирской железной дороге</t>
  </si>
  <si>
    <t>Приобретение грузового автомибиля с бортовой платформой для нужд Контейнерного терминала Чита филиала ПАО ТрансКонтейнер на Забайкальской железной дороге</t>
  </si>
  <si>
    <t>28</t>
  </si>
  <si>
    <t>Поставка шиномонтажного оборудования для нужд контейнерного терминала Забайкальк филиала ПАО "ТрансКонтейнер" на Забайкальской железной дороге</t>
  </si>
  <si>
    <t>Оборудование должно быть новым и  сответствовать ГОСТ 31489-2012 "Оборудование гаражное. Требования безопасности и методы контроля"</t>
  </si>
  <si>
    <t>Аренда транспортных средств с экипажем для перевозки порожних и груженых крупнотоннажных контейнеров в городе Барнауле, а так же в пригородном и междугороднем сообщении с момента заключения договора по сентябрь 2021 года.</t>
  </si>
  <si>
    <t>Наличие автотранспорта на праве собственности или инном законном праве. Опыт оказания услуг по предмету закупки.
ФЗ: Федеральный закон от 08.11.2007 N 259-ФЗ "Устав автомобильного транспорта и городского наземного электрического транспорта", ПП РФ от 15 апреля 2011 г. N 272
Об утверждении Правил перевозок грузов автомобильным транспортом</t>
  </si>
  <si>
    <t>Аренда транспортных средств с экипажем для перевозки порожних и груженых крупнотоннажных контейнеров в городе Омске, а так же в пригородном, междугороднем и международном сообщении с момента заключения договора по сентябрь 2021 года.</t>
  </si>
  <si>
    <t>Аренда транспортных средств с экипажем для перевозки порожних и груженых крупнотоннажных контейнеров в городе Новосибирске, а так же в пригородном, междугороднем и международном сообщении с момента заключения договора по сентябрь 2021 года.</t>
  </si>
  <si>
    <t>Поставка дизельного топлива для нужд контейнерного терминала Клещиха филиала ПАО «ТрансКонтейнер» на Западно-Сибирской железной дороге в 2018-2019 гг.</t>
  </si>
  <si>
    <t>71.12.1</t>
  </si>
  <si>
    <t>Актуализация проектной документации на реконструкцию (удлинение) подъездных железнодорожных путей, литер 9 инв.№009/01/00003502 (кадастровый №66-66-01/549/2007-144), расположенных по адресу г. Екатеринбург, ул. Автомагистральная, д.42-а.</t>
  </si>
  <si>
    <t>Оказание услуг по техническому обслуживанию и/или ремонту транспортных средств (автомобилей VOLVO и полуприцепов к ним) контейнерного терминала Блочная Уральского филиала ПАО «ТрансКонтейнер».</t>
  </si>
  <si>
    <t>81.21.10</t>
  </si>
  <si>
    <t>Уборка помещений и территории контейнерного терминала Батарейная филиала ПАО "ТрансКонтейнер" на Восточно-Сибирской железной дороге</t>
  </si>
  <si>
    <t>Соответсвие услуг ГОСТу Р 51870-2014 "Национальный стандарт Российской Федерации. Услуги профессиональной уборки - клининговые услуги. Общие технические условия".</t>
  </si>
  <si>
    <t>26.30.50.110</t>
  </si>
  <si>
    <t>Оказание услуг по техническому обслуживанию (ТО) систем охранного телевидения (далее - СОТ): телевизионной системы наблюдения №1 (инвентарный номер 043161), телевизионной системы наблюдения №2 (инвентарный номер 043162), системы видеонаблюдения на площадке СВХ (инвентарный номер №001/02/00043200), расположенных на контейнерном терминале Санкт-Петербург-Товарный-Витебский филиала ПАО «ТрансКонтейнер» на Октябрьской железной дороге</t>
  </si>
  <si>
    <t>ГОСТ Р 51558-2014. Национальный стандарт Российской Федерации. Средства и системы охранные телевизионные. Классификация. Общие технические требования. Методы испытаний"</t>
  </si>
  <si>
    <t>45.20.21.100</t>
  </si>
  <si>
    <t>ДА (!)</t>
  </si>
  <si>
    <t>Оказание услуг по доставке документов ПАО "ТрансКонтейнер",  а также  сотрудников РЖД и КЖД автомобильным транспортом для обеспечения производственного процесса Контейнерного терминала Забайкальск филиала ПАО "ТрансКонтейнер" на Забайкальской железной дороге в 2018-2020 гг.</t>
  </si>
  <si>
    <t>Оказание услуг по проведению сетевого совещания руководителей и специалистов юридических подразделений аппарата управления и филиалов ПАО "ТрансКонтейнер" в г. Суздаль</t>
  </si>
  <si>
    <t>Постановление Правительства Российской Федерации от 9 октября 2015 г. № 1085 г. Москва "Об утверждении Правил предоставления гостиничных услуг в Российской Федерации"</t>
  </si>
  <si>
    <t>1.0000</t>
  </si>
  <si>
    <t>17000000000</t>
  </si>
  <si>
    <t>Владимирская обл.</t>
  </si>
  <si>
    <t xml:space="preserve">Выполнение работ по капитальному ремонту крана XJCM RT-75 с выдачей разрешения Ростехнадзора на эксплуатацию для нужд Контейнерного терминала Благовещенск филиала ПАО "ТрансКонтейнер" на Забайкальской железной дороге
</t>
  </si>
  <si>
    <t>Результаты работ по обслуживанию кранов должны соответствовать: 
- Федеральным нормам и правилам в области промышленной безопасности «Правила безопасности опасных производственных объектов, на которых используются подъемные сооружения» (ФНП ПБ №533);
- Техническому регламенту таможенного союза «О безопасности машин и оборудования» (ТР ТС №823 010/2011);
- Правилам устройства электроустановок (ПУЭ);
- Техническим условиям. Краны козловые и полукозловые электрические (ТУ 315500-011-58311503-2011);
- Руководству по эксплуатации. Кран козловой электрический КК Кнт 45-32/5/7-9,5-А6, У1, ТУ 315500-007-58311503-2010 (87.34.00.0000 РЭ), условиям, схемам и чертежам входящим в комплект указанных документов;
- Паспорту (87.34.00.0000 ПС);
- другим обязательным к соблюдению нормативным документам Российской Федерации, правилам промышленной безопасности, государственным стандартам, а также требованиям, обычно предъявляемым к данному виду работ.</t>
  </si>
  <si>
    <t>Оказание и/или организация оказания терминальных, а также транспортно-экспедиционных услуг, связанных с приемом и отправлением груженых/порожних вагонов/контейнеров на контейнерных терминалах на местах общего и необщего пользования расположенных в пределах Красноярской ж.д.</t>
  </si>
  <si>
    <t xml:space="preserve">Погрузка/выгрузка вагонов/контейнеров на/с подвижного состава, автотранспортного средства;
обработка, перестановка вагонов/контейнеров;
иные действия, связанные с перемещением вагонов/контейнеров в пределах терминала;
погрузка грузов в вагоны/контейнеры с помощью загрузочной платформы.
Правила техники безопасности и производственной санитарии при погрузочно-разгрузочных работах на железнодорожном транспорте (ЦМ -4774 от 15.02.1990г.)  
</t>
  </si>
  <si>
    <t>Предоставление за вознаграждение на условиях простой неисключительной лицензии права использования программного продукта системы управления учетными записями</t>
  </si>
  <si>
    <t>Развитие системы управления учетными записями</t>
  </si>
  <si>
    <t>Оказание услуг и выполнение работ по организации участия в 13-ой Китайской международной выставке логистики и транспорта "CILF 2018".</t>
  </si>
  <si>
    <t xml:space="preserve">Услуги и работы должны соответствовать стандартам, устанавливающим  обязательные требования к качеству данного вида работ/услуг, нормативно-технической документации, архитектурно-планировочным и конструктивным решениям, показателям электро-, пожаро- и взрывобезопасности, экологической безопасности и особым условиям, установленным  организаторами выставки на территории Китая.
</t>
  </si>
  <si>
    <t>завершен</t>
  </si>
  <si>
    <t xml:space="preserve">ООО "Спецкомпани"7706766583 / 1117746999930 / 772201001  </t>
  </si>
  <si>
    <t>ТКд/18/06/0031 от 27.06.2018</t>
  </si>
  <si>
    <t>ТКд/18/06/0030 от 27.06.2018</t>
  </si>
  <si>
    <t>378</t>
  </si>
  <si>
    <t>Выполнение строительно - монтажных  работ по строительству площадки  склада временного хранения таможенных грузов Контейнерного терминала Благовещенск филиала ПАО «ТрансКонтейнер» на Забайкальской железной дороге</t>
  </si>
  <si>
    <t>379</t>
  </si>
  <si>
    <t>Поставка топлива для заправки автотранспорта с использованием топливных карт для нужд Уральского филиала ПАО "ТрансКонтейнер".</t>
  </si>
  <si>
    <t>380</t>
  </si>
  <si>
    <t>Поставка дизельного топлива для нужд контейнерного терминала Костариха филиала ПАО «ТрансКонтейнер» на Горьковской железной дороге</t>
  </si>
  <si>
    <t>381</t>
  </si>
  <si>
    <t xml:space="preserve">Аренда транспортных средств с экипажем для перевозки крупнотоннажных контейнеров с/на агентства филиала ПАО "ТрансКонтейнер" на Дальневосточной железной дороге на станциях Хабаровск-2, Первая Речка, Комсомольск-на-Амуре, Уссурийск.						
</t>
  </si>
  <si>
    <t>382</t>
  </si>
  <si>
    <t>Аренда транспортных средств с экипажем для международной перевозки порожних и груженых крупнотоннажных контейнеров между РФ г. Барнаул и Республикой Казахстан с момента заключения договора по сентябрь 2021 года</t>
  </si>
  <si>
    <t>384</t>
  </si>
  <si>
    <t>29.32.3</t>
  </si>
  <si>
    <t>29.32</t>
  </si>
  <si>
    <t xml:space="preserve">Поставка запасных частей для грузового автотранспорта, для нужд Контейнерного терминала Благовещенск филиала ПАО "ТрансКонтейнер" на Забайкальской железной дороге </t>
  </si>
  <si>
    <t>385</t>
  </si>
  <si>
    <t>Выполнение Работ по техническому обслуживанию, сезонному обслуживанию грузоподъемных кранов, спредеров, автостропов ЦНИИ-ХИИТ (далее-ГПМ) в структурном подразделении филиала ПАО «ТрансКонтейнер» на Октябрьской железной дороге (контейнерный терминал Санкт-Петербург-Товарный-Витебский)</t>
  </si>
  <si>
    <t>386</t>
  </si>
  <si>
    <t>Техническое обслуживание и текущий ремонт контейнерных перегружателей типа «ричстакер» на контейнерном  терминале Базаиха филиала ПАО «ТрансКонтейнер» на Красноярской железной дороге.</t>
  </si>
  <si>
    <t>387</t>
  </si>
  <si>
    <t>Оказание услуг по уборке внутренних помещений и прилегающих территорий участка ремонта контейнеров филиала ПАО «ТрансКонтейнер» на Октябрьской железной дороге.</t>
  </si>
  <si>
    <t>388</t>
  </si>
  <si>
    <t>Оказание услуг по предоставлению выставочной площади под размещение выставочного стенда в рамках 1-ой китайской выставки импортных товаров и услуг China International Import Expo 2018 (05 -10 ноября 2018 г., Китай, г. Шанхай, Shanghai World Expo Exhibition &amp; Convention Center)</t>
  </si>
  <si>
    <t>389</t>
  </si>
  <si>
    <t>390</t>
  </si>
  <si>
    <t>391</t>
  </si>
  <si>
    <t>Капитальный ремонт подкранового пути крупнотоннажного инв.№ 009/01/00003517  контейнерного терминала Екатеринбург-Товарный Уральского филиала ПАО "ТрансКонтейнер".</t>
  </si>
  <si>
    <t>392</t>
  </si>
  <si>
    <t>393</t>
  </si>
  <si>
    <t>Техническое обслуживание (ТО), сезонное обслуживание (СО) и текущий ремонт (ТР)  грузоподъемных механизмов на контейнерном терминале Архангельск филиала ПАО "ТрансКонтейнер" на Северной железной дороге</t>
  </si>
  <si>
    <t>394</t>
  </si>
  <si>
    <t>Выполнение работ по техническому обслуживанию (ТО), текущему ремонту (ТР) контейнерного перегружателя типа "ричстакер" Kalmar (модель DRF 450 – 65S6, серийный номер Т34113.1324) и капитальному ремонту его агрегатов в филиале ПАО "ТрансКонтейнер" на Восточно-Сибирской железной дороге</t>
  </si>
  <si>
    <t>395</t>
  </si>
  <si>
    <t>81.29.12</t>
  </si>
  <si>
    <t>Выполнение работ по механизированной уборке и вывозу снега с территории контейнерного терминала Батарейная филиала ПАО "ТрансКонтейнер" на Восточно-Сибирской железной дороге</t>
  </si>
  <si>
    <t>396</t>
  </si>
  <si>
    <t>61.20.2</t>
  </si>
  <si>
    <t>61.20.30.120</t>
  </si>
  <si>
    <t>397</t>
  </si>
  <si>
    <t>Поставка дизельного топлива  для нужд контейнерного терминала Базаиха  филиала ПАО «ТрансКонтейнер» на Красноярской железной дороге</t>
  </si>
  <si>
    <t>398</t>
  </si>
  <si>
    <t>Поставка дизельного топлива и бензина с использованием смарт-карт для нужд  филиала ПАО "ТрансКонтейнер" на Горьковской железной дороге</t>
  </si>
  <si>
    <t>28.22.19.140</t>
  </si>
  <si>
    <t>Поставка запасных частей для ремонта козловых кранов КК-Кнт-45-25/5/7-12,5-А6, У1 (зав. №1624, 1625), расположенных на контейнерном терминале Екатеринбург-Товарный Уральского филиала ПАО "ТрансКонтейнер".</t>
  </si>
  <si>
    <t>400</t>
  </si>
  <si>
    <t>Передача за вознаграждение на условиях простой неисключительной лицензии права на использование программ  ViPNet client, VIPNet Policy Manager, а также предоставление сертификата активации сервиса прямой технической поддержки, оказываемой правообладатем для данных программ.</t>
  </si>
  <si>
    <t>401</t>
  </si>
  <si>
    <t>52.29.2</t>
  </si>
  <si>
    <t>Оказание информационных услуг и услуг таможенного представителя</t>
  </si>
  <si>
    <t>402</t>
  </si>
  <si>
    <t>403</t>
  </si>
  <si>
    <t>Предоставление права на использование программного обеспечения Qlik и сертификата на право получения обновления программного обеспечения Qlik</t>
  </si>
  <si>
    <t>404</t>
  </si>
  <si>
    <t>77.12</t>
  </si>
  <si>
    <t>77.12.11</t>
  </si>
  <si>
    <t>Право заключения договора аренды/субаренды специализированных 80-ти футовых железнодорожных вагонов-платформ для перевозки крупнотоннажных контейнеров</t>
  </si>
  <si>
    <t xml:space="preserve">"Минимальные требования: наличие автотранспорта на праве собственности или ином законном праве. ФЗ: Федеральный закон от 08.11.2007 N 259-ФЗ """"Устав автомобильного транспорта и городского наземного электрического транспорта"""", ПП РФ от 15 апреля 2011 г. N 272
Об утверждении Правил перевозок грузов автомобильным транспортом"
</t>
  </si>
  <si>
    <t xml:space="preserve">Предоставляемая выставочная площадь должна быть равна 100 (сто) кв.м. </t>
  </si>
  <si>
    <t>в соответствии с требованиями «Правил безопасности опасных производственных объектов, на которых используются подъемные сооружения», утвержденных Приказом Ростехнадзора от 12.11.2013. № 533, «Межотраслевых правил по охране труда при эксплуатации электроустановок» ПОТР М-016-2001 РД 153-34.0-03.150-00, утвержденных Постановлением Минтруда России от 05.01.2001 года №3, РД 10-117-95</t>
  </si>
  <si>
    <t xml:space="preserve">Минимальные требования: соблюдение требований Правил благоустройства территории города Иркутска (приняты решением Думы г. Иркутска от 25.12.2008 N004-20-560950/8), наличие договора с полигоном приема и утилизации снега (снегоотвалом) г.Иркутска </t>
  </si>
  <si>
    <t>Наличие необходимых сертификатов/лицензий на поставляемое топливо
Соответствие Техническим регламентам: ТР ТС - 013 - 2011 "О требованиях к автомобильному и авиационному бензину, дизельному и судовому топливу, топливу для реактивных двигателей и мазуту"</t>
  </si>
  <si>
    <t>В соответствии с ГОСТ 27584-88  Краны мостовые и козловые электрические. Общие технические условия и ГОСТ 33166.5-2014 Краны грузоподъемные. Требования к механизмам. Часть 5. Краны мостовые и козловые.</t>
  </si>
  <si>
    <t>Заверенные претендентом копии документов, раскрывающих цепочку предоставления прав на сублицензирование (распространение) программы третьим лицам, начиная от правообладателя программы.</t>
  </si>
  <si>
    <t>Минимальные требования: Наличие свидетельства о включении в реестр таможенных представителей.
ФЗ: Таможенный кодекс Таможенного союза (ст.12-17), Федеральный закон от 27.11.2010 № 311-ФЗ "О таможенном регулировании в Российской Федерации" (ст. 54-59), Решение Комиссии Таможенного союза от 20.05.2010 № 260</t>
  </si>
  <si>
    <t>претендент должен обладать правом передачи прав на лицензии и обновление программного обеспечения Qlik
ГОСТы/ФЗ: ГОСТ ИСО/МЭК 12207-2010  ""Информационная технология. Системная и программная инженерия. Процессы жизненного цикла программных средств"", ГК РФ, раздел 7"</t>
  </si>
  <si>
    <t xml:space="preserve">Вагоны должны быть пригодны для эксплуатации по всей сети железных дорог в странах СНГ, Балтии, Грузии, Монголии, Финляндии и других стран с шириной колеи 1520 мм. </t>
  </si>
  <si>
    <t>Претендент должен соответствовать требованиям, установленным в соответствии с законодательством Российской Федерации, к лицам, осуществляющим строительство, реконструкцию объектов капитального строительства.
Претендент считается соответствующим данному требованию при соблюдении следующих условий:
- участник закупки является членом саморегулируемой организации в области строительства, реконструкции объектов капитального строительства;
- наличие у саморегулируемой организации, членом которой является участник, компенсационного фонда обеспечения договорных обязательств, сформированного в соответствии со статьями 55.4. и 55.16. Градостроительного кодекса Российской Федерации;
- совокупный размер неисполненных обязательств, принятых на себя участником по договорам строительного подряда, заключаемым с использованием конкурентных способов заключения договоров, в том числе по договору, заключаемому по итогам процедуры закупки, не превышает предельный размер обязательств, исходя из которого участником был внесен взнос в компенсационный фонд обеспечения договорных обязательств в соответствии с частью 13 статьи 55.16. Градостроительного кодекса Российской Федерации;
- участник закупки имеет право осуществлять строительство, реконструкцию в отношении особо опасных, технически сложных и уникальных объектов капитального строительства (кроме объектов использования атомной энергии).</t>
  </si>
  <si>
    <t>Оказание услуг по таможенному оформлению собственных грузов Заказчика</t>
  </si>
  <si>
    <t>Таможенный кодекс Евразийского экономического союза (разделы III-VIII), Федеральный закон от 27.11.2010 №311-ФЗ "О таможенном регулировании в Российской Федерации" (разделы III-VI), Решение Комиссии Таможенного союза от 20.05.2010 №260</t>
  </si>
  <si>
    <t>Оказание услуг по предоставлению в таможенные органы предварительной информации и помещение товаров под процедуру таможенного транзита</t>
  </si>
  <si>
    <t>Федеральный закон от 27.11.2010 №311-ФЗ "О таможенном регулировании в Российской Федерации" (разделы III-VI), Решение Комиссии Таможенного союза от 20.05.2010 №260</t>
  </si>
  <si>
    <t>ГОДОВОЙ ПЛАН ЗАКУПОК
на 2018 год.</t>
  </si>
  <si>
    <t>Поставка 80-футовых вагонов-платформ для перевозки крупнотоннажных контейнеров</t>
  </si>
  <si>
    <t>ГОСТ 9238-2013, ГОСТ 9246-2004</t>
  </si>
  <si>
    <t xml:space="preserve">Российская Федерация </t>
  </si>
  <si>
    <t>ЦКПС - Инспекция по сохранности вагонного и контейнерного парка (Тебеньков)</t>
  </si>
  <si>
    <t>0624-18</t>
  </si>
  <si>
    <t>30.20.40.150</t>
  </si>
  <si>
    <t>Поставка новых запасных частей для  тележек грузовых вагонов</t>
  </si>
  <si>
    <t>ГОСТ 32400-2013 , ГОСТ 9246-2013</t>
  </si>
  <si>
    <t>33.11.11.000</t>
  </si>
  <si>
    <t>Текущий ремонт собственных (арендованных) контейнеров для нужд филиала ПАО "ТрансКонтейнер" на Красноярской железной дороге</t>
  </si>
  <si>
    <t>Ремонт контейнеров должен производиться в соответствии с инструкцией по ремонту контейнеров сваркой от 29.01.1988 года №РТМ24ЦМ5-97</t>
  </si>
  <si>
    <t>Выполнение работ по техническому обслуживанию (ТО), текущему ремонту (ТР) и капитальному ремонту (КР) контейнерных перегружателей типа  "ричстакер" KALMAR DRF450-60S5 и FANTUZZI  на контейнерных терминалах   Уральского филиала ПАО "ТрансКонтейнер"</t>
  </si>
  <si>
    <t>Технический регламент таможенного союза "О безопасности машин и оборудования" ТР ТС 010/2011
ГОСТ 18322-2016. Межгосударственный стандарт. "Система технического обслуживания и ремонта техники. Термины и определения"</t>
  </si>
  <si>
    <t>Техническое обслуживание и текущий ремонт контейнерного перегружателя HYSTER RS45-31CH</t>
  </si>
  <si>
    <t>Cоответствие работ ГОСТ Р51709-2001, ГОСТ Р52033-2003, ГОСТ393-75. В соответствии с документацией о закупке. Техническое обслуживание и текущий ремонт грузоподъемного оборудования с заменой цепей спредера, замена датчика раздвижения стрелы, рукавов высокого давления. Текущий ремонт навесного оборудования двигателя с заменой привода топливного насоса, водяного насоса, шланга системы охлаждения, подшипника ролика натяжителя ремня, натяжителя ремня, ремня генератора. Текущий ремонт  колеса с заменой вентиля. Текущий ремонт блока клапанов АКПП с заменой клапана. Доливка необходимого количества масел после проведения ремонта контейнерного погрузчика.</t>
  </si>
  <si>
    <t>Поставка электрической энергии (мощности), ее передача и оказание услуг, являющихся неотъемлемой частью процесса поставки электрической энергии для нужд Московского производственного участка филиала ПАО «ТрансКонтейнер» на Октябрьской железной дороге.</t>
  </si>
  <si>
    <t>ГОСТ 32144-2013 «Электрическая энергия. Совместимость технических средств электромагнитная. Нормы качества электрической энергии в системах электроснабжения общего назначения». Постановление Правительства РФ от 04.05.2012 N 442 «О функционировании розничных рынков электрической энергии, полном и (или) частичном ограничении режима потребления электрической энергии" (вместе с «Основными положениями функционирования розничных рынков электрической энергии», «Правилами полного и (или) частичного ограничения режима потребления электрической энергии»).</t>
  </si>
  <si>
    <t>Капитальный ремонт территории механизированной площадки (литер Г5) инв.№ 009/01/00000571 (кадастровый (или условный) номер 59-59-24/166/2006-074)  контейнерного терминала Блочная</t>
  </si>
  <si>
    <t>Капитальный ремонт Здания кадастровый номер 48:02:1040804:21 Грязинского производственного участка филиала ПАО "ТрансКонтейнер" на Юго-Восточной железной дороге</t>
  </si>
  <si>
    <t>Капитальный ремонт помещения (литер А) инв.№ 009/00/00003496 (кадастровый (или условный) номер 66-66-01/296/2008-570) аппарата управления Уральского филиала ПАО "ТрансКонтейнер".</t>
  </si>
  <si>
    <t>Капитальный ремонт теплосети механизированной контейнерной лит.16 инв.№ 009/01/00000669 (кадастровый номер 000:65:401:001:003487110:0016:20000) контейнерного терминала Екатеринбург-Товарный Уральского филиала ПАО "ТрансКонтейнер".</t>
  </si>
  <si>
    <t>Выполнение работ по техническому обслуживанию (ТО), текущему ремонту(ТР) и капитальному ремонту(КР) полуприцепов-контейнеровозов, грузовых тягачей седельных Volvo FM, легкового автомобиля ГАЗ-2705.</t>
  </si>
  <si>
    <t>Соответствие ГОСТ 18322-2016 "Система технического обслуживания и ремонта техники. Термины и определения"</t>
  </si>
  <si>
    <t>Поставка дизельного топлива для нужд контейнерного терминала Клещиха филиала ПАО «ТрансКонтейнер» на Западно-Сибирской железной дороге в 2019 г.</t>
  </si>
  <si>
    <t>Оказание услуг, связанных с  установкой деревянного щита ограждения в контейнере, креплением груза в контейнере, раскреплением груза в контейнере, загрузке/выгрузке груза в/из контейнера, а также оказание иных терминальных услуг  на территории примыкающих терминалов к агентству в порту Корсаков в 2018-2020 гг.</t>
  </si>
  <si>
    <t>Услуги оказываются в соответствии с требованиями действующего законодательства Российской Федерации, в том числе нормам Федерального закона от 10.01.2003 N17-ФЗ "О железнодорожном транспорте в Российской Федерации", нормам Технических условий размещения и крепления грузов в вагонах и контейнерах, утвержденных МПС России 27.05.2003 №ЦМ-943 (далее ТУ), Местных технических условий (МТУ), Непредусмотренных техническими условиями схем (НТУ), согласованных эскизов погрузки.</t>
  </si>
  <si>
    <t>Аренда транспортных средств с экипажем для перевозки порожних и груженых контейнеров с агентства на станции Кострома  филиала ПАО «ТрансКонтейнер» на Северной железной дороге</t>
  </si>
  <si>
    <t>Аренда транспортного средства с экипажем для перевозки порожних и груженых контейнеров Уральского филиала ПАО "ТрансКонтейнер" в городе Оренбург и прилегающих районах.</t>
  </si>
  <si>
    <t>Оренбургская обл.</t>
  </si>
  <si>
    <t>Аренда транспортных средств с экипажем для перевозки порожних и груженых контейнеров Уральского филиала ПАО "ТрансКонтейнер" в городе Курган и прилегающих районах.</t>
  </si>
  <si>
    <t>Курганская обл.</t>
  </si>
  <si>
    <t>Аренда транспортных средств с экипажем для перевозки порожних и груженых контейнеров Уральского филиала ПАО "ТрансКонтейнер" в городе Челябинск и прилегающих районах.</t>
  </si>
  <si>
    <t xml:space="preserve">Аренда/субаренда транспортных средств с экипажем для перевозки порожних и груженых контейнеров с контейнерного терминала Владикавказ филиала ПАО «ТрансКонтейнер» на Северо-Кавказской железной дороге с даты заключения договора по 31 декабря 2021 года. </t>
  </si>
  <si>
    <t xml:space="preserve">Аренда/субаренда транспортных средств с экипажем для перевозки порожних и груженых контейнеров с контейнерного терминала Скачки филиала ПАО «ТрансКонтейнер» на Северо-Кавказской железной дороге и ж.д. станции Старомарьевская Северо-Кавказской железной дороги с даты заключения договора по 31 декабря 2021 года. </t>
  </si>
  <si>
    <t>Ставропольский край</t>
  </si>
  <si>
    <t>52.21.22</t>
  </si>
  <si>
    <t>Оказание услуг по организации проезда по платным участкам автомобильной дороги «Западный скоростной диаметр» для филиала ПАО «ТрансКонтейнер» на Октябрьской железной дороге</t>
  </si>
  <si>
    <t>Приказ № 156 от 22.11.2013
«Об утверждении «Правил оказания услуг
по организации проезда по платным участкам
автомобильной дороги «Западный
скоростной диаметр», Тарифов на проезд по
платным участкам автомобильной дороги
«Западный скоростной диаметр» и иных
документов, обеспечивающих сбор платы за
проезд по участкам автомобильной дороги
«Западный скоростной диаметр»</t>
  </si>
  <si>
    <t>Выполнение и/или организация выполнения транспортно-экспедиторских услуг, связанных с перевозкой грузов железнодорожным и автомобильным транспортом, внутритерминальным обслуживанием, а также оказание иных транспортно-экспедиторских услуг по организации перемещения грузов в контейнерах или на вагонах, а также контейнеров/вагонов во внутреннем, экспортно-импортном, транзитном сообщении с использованием инфраструктуры Улан-Баторской железной дороги (УБЖД).</t>
  </si>
  <si>
    <t>Оказание услуг по осуществлению на пограничных железнодорожных станциях контроля и подтверждения перемещения грузов, следующих транзитом через территорию Российской Федерации.</t>
  </si>
  <si>
    <t>58.29.5</t>
  </si>
  <si>
    <t>Приобретение лицензий программного обеспечения системы контроля рабочего времени</t>
  </si>
  <si>
    <t>Поставщик должен быть правообладателем закупаемого ПО.</t>
  </si>
  <si>
    <t>Комплект</t>
  </si>
  <si>
    <t>63.99.10</t>
  </si>
  <si>
    <t>Предоставление финансовой информации Bloomberg</t>
  </si>
  <si>
    <t>Своевременное и бесперебойное предоставление финансовой информации Bloomberg 24 часа в сутки 7 дней в неделю</t>
  </si>
  <si>
    <t>63.99.1</t>
  </si>
  <si>
    <t>66.19.91.000</t>
  </si>
  <si>
    <t xml:space="preserve">Консультационные услуги для целей бухгалтерского учета основных средств  по заявкам
</t>
  </si>
  <si>
    <t>Компания должна иметь опыт оказания услуг в соответстви с Российскими стандартами бухгалтерского учета (" РСБУ"), в соответствии с федеральными  стандартами оценки ("ФСО"), компания должна находиться в Рэнкинге Эксперт РА среди компаний, оказывающих услуги по переоценке активов, а также компания должна входить в список организаций прошедших предварительный квалификационный отбор №124/ПО-ЦРИ/13 организаций, занимающихся оценочной деятельностью, обладающих достаточной квалификацией для оказания услуг по оценке для нужд ОАО "РЖД" и его дочерних обществ, а также имеющая опыт оказания услуг компаниям Группы ОАО "РЖД".</t>
  </si>
  <si>
    <t>78.30</t>
  </si>
  <si>
    <t>78.10</t>
  </si>
  <si>
    <t xml:space="preserve">Оказание услуг по подбору персонала . </t>
  </si>
  <si>
    <t xml:space="preserve">1.Использование прямых методов поиска.   
2. Экспертиза подбора специалистов высокого уровня в сфере ж/д логистики не менее 5 ти лет (глубокая аналитика рынка). </t>
  </si>
  <si>
    <t>Оказание услуг и выполнение работ по организации участия в 1-ой китайской выставке импортных товаров и услуг China International Import Expo 2018 (05 -10 ноября 2018 г., Китай, г. Шанхай, Shanghai World Expo Exhibition &amp; Convention Center)</t>
  </si>
  <si>
    <t>Все работы/услуги должны  соответствовать стандартам, которые устанавливают обязательные требования к качеству данного вида работ/услуг, нормативно-технической документации, архитектурно-планировочным и конструктивным решениям, показателям электро-, пожаро- и взрывобезопасности, экологической безопасности и особым условиям, установленным  организаторами выставки.</t>
  </si>
  <si>
    <t>Оказание услуг и выполнение работ по организации участия в 12-ой международной выставке "Транспорт России" 2018 (20-22 ноября 2018 года, г. Москва, Гостиный двор)</t>
  </si>
  <si>
    <t>Все работы/услуги должны соответствовать стандартам, которые устанавливают обязательные требования к качеству данного вида работ/услуг, нормативно-технической документации, архитектурно-планировочным и конструктивным решениям, показателям электро-, пожаро- и взрывобезопасности, экологической безопасности и особым условиям, установленным организаторами выставки.</t>
  </si>
  <si>
    <t>Аренда/субаренда транспортных средств с экипажем для перевозки порожних и груженых контейнеров с контейнерного терминала Краснодар филиала ПАО «ТрансКонтейнер» на Северо-Кавказской железной дороге с даты заключения договора по 31 декабря 2021 года</t>
  </si>
  <si>
    <t>Час</t>
  </si>
  <si>
    <t>Выполнение работ по капитальному ремонту здания проходной одноэтажного, инв. № 010000747 (кадастровый номер 54:35:000000:0020:50:401:001:002231970:0004) на контейнерном терминале Клещиха в г. Новосибирске</t>
  </si>
  <si>
    <t>Аренда/субаренда транспортных средств с экипажем для перевозки порожних и груженых контейнеров с контейнерного терминала Ростов-Товарный филиала ПАО «ТрансКонтейнер» на Северо-Кавказской железной дороге с даты заключения договора по 31 декабря 2021 года</t>
  </si>
  <si>
    <t>Не определено</t>
  </si>
  <si>
    <t>Поставка 40-футовых вагонов-платформ для перевозки крупнотоннажных контейнеров</t>
  </si>
  <si>
    <t>Поставка автомобильных шин для погрузчиков грузоподъемностью свыше 10 тонн (Ричстакеры) в 2019 г.</t>
  </si>
  <si>
    <t>Оказание услуг по бронированию и оформлению авиа- и железнодорожных билетов, бронированию гостиничных услуг, организации обслуживания в ВИП-залах</t>
  </si>
  <si>
    <t>Поставка периферийной техники, расходных материалов для печатающей и ксероксно-копировальной техники</t>
  </si>
  <si>
    <t>Оказание услуг по охране объектов контейнерного терминала Челябинск-Грузовой, контейнерного терминала Магнитогорск-Грузовой, контейнерного терминала Курган, офиса в г. Челябинске, по адресу: ул. Цвиллинга д. 61 Уральского филиала ПАО "ТрансКонтейнер".</t>
  </si>
  <si>
    <t>36.00.2</t>
  </si>
  <si>
    <t>36.00.20.160</t>
  </si>
  <si>
    <t>Выполнение работ по подключению (технологическому присоединению) к центральной системе холодного водоснабжения объекта "Строительство здания таможенно-логистического центра(ТЛЦ) Контейнерного терминала Благовещенск для нужд филиала ПАО "ТрансКонтейнер" на Забайкальской железной дороге"</t>
  </si>
  <si>
    <t>Поставка шин для грузовых автомобилей и полуприцепов для нужд филиала ПАО "ТрансКонтейнер" на Забайкальской железной дороге</t>
  </si>
  <si>
    <t>Оказание услуг по физической охране объектов филиала ПАО "ТрансКонтейнер" на Октябрьской железной дороге в городе Санкт-Петербурге</t>
  </si>
  <si>
    <t>Оказание услуг по физической охране объектов контейнерного терминала Калининград-Сортировочный филиала ПАО "ТрансКонтейнер" на Октябрьской железной дороге</t>
  </si>
  <si>
    <t>Аренда транспортных средств с экипажем для перевозки груженых/порожних контейнеров с контейнерного терминала станции Карабула на Красноярской железной дороге в 2019-2020гг.</t>
  </si>
  <si>
    <t>Оказание информационных услуг на контейнерных терминалах города Санкт-Петербурга</t>
  </si>
  <si>
    <t>16.24.11.190</t>
  </si>
  <si>
    <t>Поставка пиломатериала - щит дощатый однослойный для нужд Уральского филиала ПАО "ТрансКонтейнер"</t>
  </si>
  <si>
    <t>52.2</t>
  </si>
  <si>
    <t>Выполнение терминальных операций, оказание услуг хранения и транспортно-экспедиторского обслуживания контейнеров и грузов на подъездном пути необщего пользования, находящегося в собственности ЗАО «Пасифик интермодал контейнер», примыкающего к ст.Угольная</t>
  </si>
  <si>
    <t>49.4</t>
  </si>
  <si>
    <t>49.32.12.000</t>
  </si>
  <si>
    <t>Оказание услуг по перевозке работников Юго-Восточного филиала автомобильным транспортом.</t>
  </si>
  <si>
    <t>Аренда транспортных средств с экипажем для перевозки крупнотоннажных контейнеров 20,40 фут с/на агентства/о на станции Тальцы филиала ПАО "ТрансКонтейнер" на Восточно-Сибирской железной дороге.</t>
  </si>
  <si>
    <t>Аренда транспортных средств с экипажем для перевозки крупнотоннажных контейнеров 20,40 фут с/на контейнерный терминал Батарейная филиала ПАО "ТрансКонтейнер" на Восточно-Сибирской железной дороге.</t>
  </si>
  <si>
    <t>41.20.20</t>
  </si>
  <si>
    <t>Текущий ремонт по замене противопожарных стекол в перегородках помещений офисного здания, инв. № 021/01/00000001, условный № 77-77-11/151/2012-721, расположенного по адресу: г. Москва, Оружейный пер., д. 19</t>
  </si>
  <si>
    <t>Оказание услуг по предоставлению выставочной площади под размещение выставочного стенда в рамках 24-ой международной выставки транспортно-логистических услуг и технологий «ТрансРоссия» (15-17 апреля 2019г., г. Москва, МВЦ «Крокус Экспо»)</t>
  </si>
  <si>
    <t>Поставка шин для погрузчиков Кальмар на контейнерный терминал Костариха филиала ПАО «ТрансКонтейнер» на Горьковской железной дороге</t>
  </si>
  <si>
    <t>Разработка методических рекомендаций по управлению дебиторской задолженностью, включая методику определения лимитов и прочих существенных условий дебиторской задолженности ПАО "ТрансКонтейнер"</t>
  </si>
  <si>
    <t>Выполнение работ по уборке снега с территории, очистке крыш от снега, наледи, сосулек, противогололёдной обработке территории участка ремонта контейнеров филиала ПАО "ТрансКонтейнер" на Октябрьской железной дороге.</t>
  </si>
  <si>
    <t>70.22.1</t>
  </si>
  <si>
    <t>Оказание информационно-консультационных услуг в форме участия представителей Заказчика в  индивидуальных и стратегических коучинг-сессиях</t>
  </si>
  <si>
    <t>В соответствии с документацией о закупке. Перечень услуг: бронирование и оформление билетов; бронирование гостиниц; организация обслуживания в ВИП-залах; доставка билетов и прочих документов, в том числе счетов, актов об оказанных услугах, в офис Заказчика. Исполнитель должен иметь возможность предоставления Заказчику, при необходимости, сопутствующих услуг (оформление виз, страховых медицинских полисов и т.п.). Исполнитель должен: - иметь автоматизированную онлайн-систему оформления поездок (далее – Онлайн-систему), не требующую установок специальных программ на компьютеры Заказчика (только доступ в Интернет); - предоставлять Заказчику функцию онлайн регистрации на рейс, а также автовыписку билетов; - предоставлять Заказчику услуги по бронированию и оформлению авиа- и железнодорожных билетов, бронированию гостиничных услуг, организации обслуживания в ВИП-залах, регистрации на рейс 24 часа в сутки 7 дней в неделю.</t>
  </si>
  <si>
    <t>Минимальные требования: сертификаты/лицензии, регулирующие охранную деятельность: Федеральный закон РФ N 2487-I от 11 марта 1992 г.  "О частной детективной и охранной деятельности в Российской Федерации", Федеральный закон РФ №16-ФЗ от 09.02.2007 «О транспортной безопасности».</t>
  </si>
  <si>
    <t>Исполнитель обязан: выполнить подготовку центральной системы холодного водоснабжения к подключению (технологическому присоединению) объекта; выполнить прокладку сетей холодного водоснабжения до границы участка КТ Благовещенск; установить пломбы на приборах учета (узлах учета) холодной воды, кранах, фланцах, задвижках на их обводах; подключить объект к сетям центральной системе холодного водоснабжения. Работы производить в соответствии с требованиями действующих нормативных документов, санитарных норм, в том числе:- Градостроительный кодекс Российской Федерации; - СП 31.13330.2012 "Водоснабжение. Наружные сети и сооружения. Актуализированная редакция СНиП 2.04.02-84*. Изменения 1."  и т.д. в соответствие с Документацией о закупке.</t>
  </si>
  <si>
    <t xml:space="preserve">Поставляемый Товар должен быть новым (не ранее 3 квартала 2017 года выпуска), ранее не использованным, не эксплуатированным, соответствовать по качеству стандартам или техническим условиям завода-изготовителя, что должно подтверждаться сертификатом соответствия на Товар. </t>
  </si>
  <si>
    <t>Минимальные требования: сертификаты/лицензии, регулирующие охранную деятельность; Закон РФ N 2487-I от 11 марта 1992 г.  "О частной детективной и охранной деятельности в Российской Федерации",
Федеральный закон РФ №16-ФЗ от 09.02.2007 «О транспортной безопасности»</t>
  </si>
  <si>
    <t>Минимальные требования: наличие автотранспорта на праве собственности или ином законном праве. ФЗ: Федеральный закон от 08.11.2007 №259-ФЗ "Устав автомобильного транспорта и городского наземного электрического транспорта". ПП РФ от 15.04.2011 №272 об утверждении Правил перевозок грузов автомобильным транспортом.</t>
  </si>
  <si>
    <t>Федеральный закон от 9 февраля 2007 г. N 16-ФЗ «О транспортной безопасности»; 
Федеральный закон от 27.07.2006 N 149-ФЗ
"Об информации, информационных технологиях и о защите информации".</t>
  </si>
  <si>
    <t>Свойства и размеры щита должны соответствовать п.2.6. главы 12 "Технических условий размещения и крепления грузов в вагонах и контейнерах"</t>
  </si>
  <si>
    <t>71000000000</t>
  </si>
  <si>
    <t>Тюменская обл.</t>
  </si>
  <si>
    <t xml:space="preserve">Федеральный закон "О транспортно-экспедиционной деятельности" от 30.06.2003 N 87-ФЗ
</t>
  </si>
  <si>
    <t xml:space="preserve">Транспортное средство  должно быть оснащено:
- мягкими сидениями для пассажиров;
- ремнями безопасности на каждом пассажирском месте; 
- системой кондиционирования/отопления; 
- комфортабельным салоном;
- огнетушителями,  аптечкой, знаком аварийной остановки.
В случае выбытия автомобиля по технической неисправности или иным причинам Исполнитель производит его замену аналогичным автомобилем с водителем.
Обязательно наличие договоров на техническое обслуживание транспортных средств и медицинское обслуживание водителей. 
При оказании услуг автотранспортные средства должны быть обеспечены водителем соответствующей квалификации, при необходимости должна быть произведена его замена (подмена). Квалификация водителей должна отвечать обязательным требованиям и обычной практике эксплуатации автотранспортного средства.
Водитель транспортного средства должен быть обеспечен мобильной связью, свободно говорить на русском языке, не употреблять перед или в процессе работы алкоголь, психотропные, снотворные и другие средства, снижающие внимание, реакцию и работоспособность организма человека, пройти предрейсовый медосмотр.
Состояние автотранспортных средств должно соответствовать требованиям настоящего технического задания. Исполнитель должен обеспечить соблюдение правил технической эксплуатации используемых транспортных средств. Качество услуг должно соответствовать требованиям законодательства Российской Федерации к услугам связанным с перевозками пассажиров автомобильным транспортом.
</t>
  </si>
  <si>
    <t>81000000000</t>
  </si>
  <si>
    <t>Респ. Бурятия</t>
  </si>
  <si>
    <t>предоставляемая  выставочная площадь (360 квадратных метров первого этажа и 100 квадратных метров второго этажа) должна позволять размещение выставочного стенда с типом расположения «остров» (открыты четыре стороны).</t>
  </si>
  <si>
    <t>шины должны быть новыми, не бывшими в употреблении</t>
  </si>
  <si>
    <t>Разработка методических рекомендаций по управлению дебиторской задолженностью в  соответствии с международным стандартом финансовой отчетности IFRS 9 "Финансовые инструменты"</t>
  </si>
  <si>
    <t>Постановление Правительства Санкт-Петербурга от 9 ноября 2016 года N 961 "О Правилах благоустройства территории Санкт-Петербурга и о внесении изменений в некоторые постановления Правительства Санкт-Петербурга", ОДН 218.2.027-2003 «Требования к противогололёдным материалам», утверждённым распоряжением Министерства транспорта Российской Федерации от 16.06.2003 N ОС-548-р.</t>
  </si>
  <si>
    <t>Предоставление Отчета- заключения по итогам стратегических мероприятий с рекомендациями  по совершенствованию бизнес-стратегии и развития компании</t>
  </si>
  <si>
    <t>12,00;12,00</t>
  </si>
  <si>
    <t>481</t>
  </si>
  <si>
    <t>84.25</t>
  </si>
  <si>
    <t>84.25.19</t>
  </si>
  <si>
    <t>Получение услуг в области ликвидации ЧС с опасными грузами на объектах филиала ПАО «ТрансКонтейнер» на Горьковской железной дороге</t>
  </si>
  <si>
    <t>Наличие лицензии на оказываемые услуги по предмету открытого конкурса</t>
  </si>
  <si>
    <t>482</t>
  </si>
  <si>
    <t>в соответствии с ФНП
ФЗ: ФНП N 533 от 12 ноября 2013 г. "Правила безопасности опасных производственных объектов, на которых используются подъемные сооружения"</t>
  </si>
  <si>
    <t>483</t>
  </si>
  <si>
    <t>28.22.4</t>
  </si>
  <si>
    <t>28.22.19</t>
  </si>
  <si>
    <t>Поставка колес крановых К2Р 500/100 приводных и холостых СТ 65Г из штампованной заготовки для нужд филиала ПАО "ТрансКонтейнер" на Забайкальской железной дороге</t>
  </si>
  <si>
    <t xml:space="preserve">Поставляемый товар должен быть новым, выпуска не ранее 2018 года, не бывшим в употреблении (в эксплуатации, в консервации), без дефектов, коррозии и ржавчины, не допускается поставка выставочных образцов, не серийного товара, а также товара, собранного из восстановленных узлов и агрегатов.
Колеса должны соответствовать требованиям по ГОСТ 28648-90.
Колеса должны быть двухребордные, кованые, изготовлены из стали 75 или 65Г по ГОСТ 14959
Припуски и допуски на кованые колеса по II группе ГОСТ 7062.
Твердость поверхности катания и реборд должна быть от 320 до 390 НВ.
Торцевое биение поверхности обода с шероховатостью 12,5 мкм не должно быть более 0,15 мм на 500 мм диаметра.
Радиальное биение поверхности катания не должно быть более 0,2 мм на 100 мм диаметра.
Качество поставляемого товара должно соответствовать условиям завода-изготовителя и удостоверяться соответствующим документом (паспортом, сертификатом).
Техническая документация (паспорт, руководства по эксплуатации) должна быть выполнена на  русском языке.
Поставляемый товар должен иметь сертификат соответствия, дающий право эксплуатации его в условиях Российской Федерации. </t>
  </si>
  <si>
    <t>30,0000</t>
  </si>
  <si>
    <t>484</t>
  </si>
  <si>
    <t xml:space="preserve">Поставка дизельного  топлива (зимнего и летнего) для заправки автотранспорта с использованием смарт-  карт для нужд Контейнерного терминала Благовещенск филиала ПАО "ТрансКонтейнер" на Забайкальской железной дороге </t>
  </si>
  <si>
    <t>485</t>
  </si>
  <si>
    <t>Поставка дизельного топлива наливом (зимнего и летнего) для погрузчиков типа "Ричстакер" и для отопления производственных помещений Контейнерного терминала Забайкальск филиала ПАО "ТрансКонтейнер" на Забайкальской железной дороге</t>
  </si>
  <si>
    <t>486</t>
  </si>
  <si>
    <t>19.20.21.115</t>
  </si>
  <si>
    <t>Поставка топлива АИ 92 с использованием  смарт-карт и талонов для нужд филиала ПАО "ТрансКонтейнер" на Забайкальской железной дороге</t>
  </si>
  <si>
    <t>487</t>
  </si>
  <si>
    <t>Возмещение стоимости коммунальных услуг и эксплуатационных расходов по собственному недвижимому имуществу и местам общего пользования административно-общественного центра, расположенного по адресу: Забайкальский край, г. Чита, ул. Анохина, 91, помещение 22,31.</t>
  </si>
  <si>
    <t>488</t>
  </si>
  <si>
    <t>Поставка дизельного топлива (зимнего и летнего)  для заправки автотранспорта с использованием смарт- карт и талонов для нужд Контейнерного терминала Чита филиала ПАО "ТрансКонтейнер" на Забайкальской железной дороге</t>
  </si>
  <si>
    <t>489</t>
  </si>
  <si>
    <t>Поставка масел и технических жидкостей для нужд Уральского филиала ПАО "ТрансКонтейнер"</t>
  </si>
  <si>
    <t xml:space="preserve">соответствие ГОСТ 26191-84. Масла, смазки и специальные жидкости
</t>
  </si>
  <si>
    <t>490</t>
  </si>
  <si>
    <t>Выполнение работ по капитальному ремонту крана XJCM RT-75 с выдачей разрешения Ростехнадзора на эксплуатацию для нужд Контейнерного терминала Благовещенск филиала ПАО "ТрансКонтейнер" на Забайкальской железной дороге</t>
  </si>
  <si>
    <t>Претендент должен располагать производственными мощностями (ресурсами) для выполнения работ по неразрушающему контролю качества ремонтных сварных соединений: собственной или привлеченной на договорной основе аттестованной лабораторией неразрушающего контроля (требование п. 18.а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утвержденных приказом Федеральной службы по экологическому, технологическому и атомному надзору от 12 ноября 2013 г. № 533);</t>
  </si>
  <si>
    <t>491</t>
  </si>
  <si>
    <t>63.11.11</t>
  </si>
  <si>
    <t>Оказание услуг по мониторингу и регулярному обновлению детального прогноза рынка железнодорожных контейнерных перевозок Российской Федерации на перспективу 8 лет</t>
  </si>
  <si>
    <t xml:space="preserve">соответствие услуг требованиям ГОСТ 7.70-2003 «СИБИД. Описание баз данных и машиночитаемых информационных массивов. Состав и обозначение характеристик»;
- все услуги должны оказываться на высоком профессиональном уровне, в соответствии с техническим заданием Заказчика;
- все услуги должны производиться с учетом оптимизации затрат Заказчика.
</t>
  </si>
  <si>
    <t>492</t>
  </si>
  <si>
    <t>493</t>
  </si>
  <si>
    <t>74.10</t>
  </si>
  <si>
    <t>74.10.19.000</t>
  </si>
  <si>
    <t>Выполнение работ, оказание услуг по разработке макета годового отчета ПАО «ТрансКонтейнер» и поставка тиража годового отчета ПАО «ТрансКонтейнер»</t>
  </si>
  <si>
    <t xml:space="preserve">Соответствие ФЗ  от 26.12.1995 N 208-ФЗ
"Об акционерных обществах", Положению о раскрытии информации эмитентами эмиссионных ценных бумаг (утв. Банком России 30.12.2014 N 454-П) и Письму Банка России от 10.04.2014 N 06-52/2463 "О Кодексе корпоративного управления"
</t>
  </si>
  <si>
    <t>494</t>
  </si>
  <si>
    <t xml:space="preserve">Аренда транспортных средств с экипажем для перевозки груженых и порожних крупнотоннажных контейнеров по городам Тверь, Москва, Тверской и Московской областям. </t>
  </si>
  <si>
    <t>28000000000</t>
  </si>
  <si>
    <t>Тверская обл.</t>
  </si>
  <si>
    <t>495</t>
  </si>
  <si>
    <t>Аренда транспортных средств с экипажем для перевозки груженых и порожних крупнотоннажных контейнеров филиала ПАО «ТрансКонтейнер» на Октябрьской железной дороге - г. Калининград и Калининградская область.</t>
  </si>
  <si>
    <t>496</t>
  </si>
  <si>
    <t>Аренда транспортных средств с экипажем по заказам филиала ПАО "ТрансКонтейнер" на Октябрьской железной дороге.</t>
  </si>
  <si>
    <t>497</t>
  </si>
  <si>
    <t>Продажа электрической энергии (мощности) для нужд  контейнерного терминала Челябинск-Грузовой, Офисное здание - "Нежилое помещение №51, инв.№00000479"), а также самостоятельно или через привлеченных третьих лиц оказывать услуги по передаче электрической энергии и услуги, оказание которых является неотъемлемой частью процесса поставки электрической энергии (мощности)</t>
  </si>
  <si>
    <t>соответствие требованиям ГОСТ 32144-2013 "Электрическая энергия. Нормы качества электрической энергии в системах электроснабжения общего назначения"</t>
  </si>
  <si>
    <t>498</t>
  </si>
  <si>
    <t>499</t>
  </si>
  <si>
    <t>Сентябрь 2018</t>
  </si>
  <si>
    <t>Декабрь 2018</t>
  </si>
  <si>
    <t>Октябрь 2018</t>
  </si>
  <si>
    <t>Декабрь 2021</t>
  </si>
  <si>
    <t>Декабрь 2019</t>
  </si>
  <si>
    <t>Закупка способом запроса предложений</t>
  </si>
  <si>
    <t>Декабрь 2020</t>
  </si>
  <si>
    <t>Июль 2019</t>
  </si>
  <si>
    <t>Закупка способом размещения оферты</t>
  </si>
  <si>
    <t>Ноябрь 2018</t>
  </si>
  <si>
    <t>Сентябрь 2021</t>
  </si>
  <si>
    <t>Февраль 2019</t>
  </si>
  <si>
    <t>500</t>
  </si>
  <si>
    <t xml:space="preserve">Поставка электрической энергии (мощности), а также через привлеченных третьих лиц оказание услуг по передаче электрической энергии и мощности до энергопринимающих устройств потребителя и иных услуг, оказание которых является неотъемлемой частью процесса поставки электрической энергии для нужд контейнерного терминала Магнитогорск-Грузовой </t>
  </si>
  <si>
    <t>Челябинская   обл</t>
  </si>
  <si>
    <t>501</t>
  </si>
  <si>
    <t>49.42</t>
  </si>
  <si>
    <t>49.41.19.000</t>
  </si>
  <si>
    <t>Оказание услуг по перевозке работников контейнерного терминала Челябинск-Грузовой автотранспортом категории "D"  в 2018 году</t>
  </si>
  <si>
    <t>502</t>
  </si>
  <si>
    <t>Поставка бумаги для нужд филиала ПАО "ТрансКонтейнер" на Западно-Сибирской железной дороге.</t>
  </si>
  <si>
    <t>Офисная бумага форматов А3 и А4, показатель белизны не менее 143 CIE, плотность 80г/м2</t>
  </si>
  <si>
    <t>Новосибирская   обл</t>
  </si>
  <si>
    <t>503</t>
  </si>
  <si>
    <t>Аренда транспортных средств с экипажем для перевозки порожних и груженых контейнеров Уральского филиала ПАО "ТрансКонтейнер" в городе Тюмени и прилегающих районах</t>
  </si>
  <si>
    <t>наличие автотранспорта на праве собственности или ином законном праве. ФЗ: Федеральный закон от 08.11.2007 № 259-ФЗ "Устав автомобильного транспорта и городского наземного электрического транспорта". ПП РФ от 15 апреля 2011 г. № 272 Об утверждении Правил перевозок грузов автомобильным транспортом</t>
  </si>
  <si>
    <t>Тюменская   обл</t>
  </si>
  <si>
    <t>Март 2022</t>
  </si>
  <si>
    <t>504</t>
  </si>
  <si>
    <t>Поставка колесных пар железнодорожных вагонов</t>
  </si>
  <si>
    <t>ГОСТ 4835-2013 , ГОСТ 9246-2013</t>
  </si>
  <si>
    <t>Москва</t>
  </si>
  <si>
    <t>Июнь 2019</t>
  </si>
  <si>
    <t>505</t>
  </si>
  <si>
    <t>506</t>
  </si>
  <si>
    <t>81</t>
  </si>
  <si>
    <t xml:space="preserve">Выполнение работ по уборке территории контейнерного терминала Придача филиала ПАО "ТрансКонтейнер" на Юго-Восточной  железной дороге
</t>
  </si>
  <si>
    <t xml:space="preserve">"Минимальные требования:
наличие лицензий (при выполнении работ по сбору, использованию, обезвреживанию, транспортировке, размещению отходов I-IV класса опасности) при необходимости.
ФЗ: Распоряжение
от 23 июля 2009 г. N 45-рп ""Об исполнении территориальными органами федеральной службы
по экологическому, технологическому и атомному надзору
государственной функции по лицензированию деятельности
по сбору, использованию, обезвреживанию, транспортировке
и размещению отходов i - iv классов опасности"""
</t>
  </si>
  <si>
    <t>Воронежская   обл</t>
  </si>
  <si>
    <t>Февраль 2020</t>
  </si>
  <si>
    <t>507</t>
  </si>
  <si>
    <t>418,0000</t>
  </si>
  <si>
    <t>Март 2019</t>
  </si>
  <si>
    <t>508</t>
  </si>
  <si>
    <t>509</t>
  </si>
  <si>
    <t>Выполнение и/или организация выполнения за вознаграждение и за счет Заказчика транспортно-экспедиционных услуг, связанных с перевозкой грузов водным и  автомобильным транспортом, внутритерминальным обслуживанием, а также оказание иных транспортно-экспедиционных услуг по организации перемещения грузов и грузов в контейнерах от/до железнодорожных станций Октябрьской железной дороги, Северной железной дороги, Красноярской железной дороги в/из населенные пункты Красноярского края через морской порт Дудинка</t>
  </si>
  <si>
    <t>Октябрь 2020</t>
  </si>
  <si>
    <t>510</t>
  </si>
  <si>
    <t>Оказание услуг, связанных с креплением груза в контейнере, а также оказание иных терминальных услуг на контейнерном терминале Первая Речка в 2019, 2020г.</t>
  </si>
  <si>
    <t>Сахалинская   обл</t>
  </si>
  <si>
    <t>511</t>
  </si>
  <si>
    <t>170,0000</t>
  </si>
  <si>
    <t>512</t>
  </si>
  <si>
    <t>Уборка офисных помещений аппарата управления филиала ПАО "ТрансКонтейнер" на ДВЖД в г. Хабаровск</t>
  </si>
  <si>
    <t>ГОСТ Р 51870— 2014 «Услуги профессиональной уборки – клининговые услуги. Общие технические условия»</t>
  </si>
  <si>
    <t>513</t>
  </si>
  <si>
    <t>Уборка административно-производственных помещений и прилегающей территории Контейнерного терминала Хабаровск-2 филиала ПАО "ТрансКонтейнер" на ДВЖД</t>
  </si>
  <si>
    <t>514</t>
  </si>
  <si>
    <t>Уборка офисных помещений агентства филиала ПАО "ТрансКонтейнер" на ДВЖД в г. Комсомольск-на-Амуре</t>
  </si>
  <si>
    <t>515</t>
  </si>
  <si>
    <t>Уборка административно-производственных помещений и прилегающей территории Контейнерного терминала Первая речка филиала ПАО "ТрансКонтейнер" на ДВЖД</t>
  </si>
  <si>
    <t>516</t>
  </si>
  <si>
    <t>Уборка офисных помещений филиала ПАО "ТрансКонтейнер" на ДВЖД в г. Владивосток</t>
  </si>
  <si>
    <t>517</t>
  </si>
  <si>
    <t>Уборка административно-производственных помещений Контейнерного терминала Уссурийск филиала ПАО "ТрансКонтейнер" на ДВЖД</t>
  </si>
  <si>
    <t>518</t>
  </si>
  <si>
    <t>Оказание погрузочно - разгрузочных работ ручным и механизированным способом (оказание иных терминальных услуг) на контейнерном терминале Клещиха с января 2019 года по декабрь 2021 года</t>
  </si>
  <si>
    <t>519</t>
  </si>
  <si>
    <t>49.41.1</t>
  </si>
  <si>
    <t>Транспортировка материалов и запасных частей для ремонта вагонов для нужд филиала ПАО "ТрансКонтейнер" на Восточно-Сибирской железной дороге</t>
  </si>
  <si>
    <t>Соответствие требованиям Федерального закона от 30.06.2003 N 87-ФЗ "О транспортно-экспедиционной деятельности" и Технического регламента таможенного союза ТР ТС 018/2011 "О безопасности колесных транспортных средств" (Утвержден Решением Комиссии Таможенного союза от 9 декабря 2011 г. №877)</t>
  </si>
  <si>
    <t>Иркутская   обл</t>
  </si>
  <si>
    <t>520</t>
  </si>
  <si>
    <t>521</t>
  </si>
  <si>
    <t>522</t>
  </si>
  <si>
    <t>Право заключения договора аренды/субаренды специализированных 40, 60 и 80 футовых железнодорожных вагонов-платформ для перевозки крупнотоннажных контейнеров</t>
  </si>
  <si>
    <t>Ноябрь 2019</t>
  </si>
  <si>
    <t>523</t>
  </si>
  <si>
    <t>Деповской ремонт грузовых вагонов, работы по определению ремонтопригодности и ремонту деталей, узлов и колесных пар грузовых вагонов, погрузка (выгрузка) металлолома (неремонтопригодных узлов и деталей), ремонтопригодных узлов и деталей, колесных пар, собственности Заказчика, а также их хранение на территории Депо Подрядчик</t>
  </si>
  <si>
    <t xml:space="preserve">Работы должны проводиться в соответствии с Техническим регламентом Таможенного союза "О безопасности железнодорожного подвижного состава" (ТР ТС - 001-2011), руководящих документов «Руководством по деповскому ремонту грузовых вагонов», , утвержденное 54-м Советом по ж/д транспорту государств-участников Содружества 18-19 мая 2011 года, «Руководящего документа по ремонту и техническому обслуживанию колесных пар с буксовыми узлами грузовых вагонов магистральных железных дорог колеи 1520 (1524)», утвержденного на 57 заседании Совета по железнодорожному транспорту государств – участников – Содружества, протокол от 16-18 октября 2012 года.       Деповской ремонт грузовых вагонов, принадлежащих Заказчику на праве собственности, аренды или ином законном основании  должен проводится на Октябрьской железной дороге.   </t>
  </si>
  <si>
    <t>Санкт-Петербург</t>
  </si>
  <si>
    <t>524</t>
  </si>
  <si>
    <t>Нижегородская   обл</t>
  </si>
  <si>
    <t>525</t>
  </si>
  <si>
    <t>Свердловская   обл</t>
  </si>
  <si>
    <t>526</t>
  </si>
  <si>
    <t>56.21</t>
  </si>
  <si>
    <t>93.29.2</t>
  </si>
  <si>
    <t>Предоставление помещения для проведения культурно-массового мероприятия для работников заказчика с оказанием услуг по питанию.</t>
  </si>
  <si>
    <t>0806-18</t>
  </si>
  <si>
    <t>ЦКПР - Отдел процессного управления и организационного развития, Советник генерального директора, Крылов Павел Александрович, KrylovPA@trcont.ru</t>
  </si>
  <si>
    <t>69.20.10.000</t>
  </si>
  <si>
    <t>Оказание услуг по проведению
операционно-финансовой экспертизы деятельности
ПАО «ТрансКонтейнер», его дочерних и зависимых обществ за 2016 - 6 месяцев 2018 г.</t>
  </si>
  <si>
    <t xml:space="preserve">наличие опыта проведения операционно-финансовых юридических экспертиз, отсутствие у претендента внутреннего конфликта интересов при оказании услуг ПАО «ТрансКонтейнер» </t>
  </si>
  <si>
    <t>528</t>
  </si>
  <si>
    <t xml:space="preserve">Оказание услуг по организации доставки запасных частей грузовых вагонов автомобильным транспортом Исполнителя для нужд филиала ПАО "ТрансКонтейнер" на Забайкальской железной дороге.  </t>
  </si>
  <si>
    <t>529</t>
  </si>
  <si>
    <t>Транспортные услуги по доставке колесных пар в Приморском крае.</t>
  </si>
  <si>
    <t xml:space="preserve"> Федеральный закон от 08.11.2007 N 259-ФЗ "Устав автомобильного транспорта и городского наземного электрического транспорта",  ПП РФ от 15 апреля 2011 г. N 272 Об утверждении Правил перевозок грузов автомобильным транспортом"</t>
  </si>
  <si>
    <t>530</t>
  </si>
  <si>
    <t>Аренда транспортных средств с экипажем для перевозки порожних и груженых крупнотоннажных контейнеров во внутригородском, пригородном и междугороднем сообщении для нужд Контейнерного терминала Чита филиала ПАО «ТрансКонтейнер» на Забайкальской железной дороге в 2019-2020 гг.</t>
  </si>
  <si>
    <t xml:space="preserve">Наличие в собственности или ином законном праве транспортных средств которые  должны соответствовать ГОСТ 24098-80 «Полуприцепы-контейнеровозы. Типы. Основные параметры и размеры».
Размещение поворотных замков крепления контейнеров на полуприцепах-контейнеровозах должно соответствовать присоединительным размерам, установленным ГОСТ 23 985-80 «Оборудование специализированное контейнерной транспортной системы. Присоединительные размеры крупнотоннажных контейнеров, средств их перевозки и перегрузки».
Услуги должны оказываться в соответствии с Федеральным законом от 08.11.2007 N 259-ФЗ  "Устав автомобильного транспорта и городского наземного электрического транспорта" и Постановлением Правительства РФ от 15 апреля 2011 г. N 272 «Об утверждении Правил перевозок грузов автомобильным транспортом».
</t>
  </si>
  <si>
    <t>531</t>
  </si>
  <si>
    <t>Аренда транспортных средств с экипажем для перевозки порожних и груженых крупнотоннажных контейнеров во внутригородском, пригородном и междугороднем сообщении для нужд контейнерного терминала Благовещенск, филиала ПАО «ТрансКонтейнер» на Забайкальской железной дороге в 2019-2020 гг.</t>
  </si>
  <si>
    <t>Амурская   обл</t>
  </si>
  <si>
    <t>532</t>
  </si>
  <si>
    <t>Аренда транспортных средств с экипажем для перевозки порожних и груженых крупнотоннажных контейнеров во внутригородском, пригородном и междугороднем сообщении для нужд Контейнерного терминала Чита филиала ПАО «ТрансКонтейнер» на Забайкальской железной дороге в 1 квартале 2019 года.</t>
  </si>
  <si>
    <t>533</t>
  </si>
  <si>
    <t>63.91</t>
  </si>
  <si>
    <t xml:space="preserve">Услуги по предоставлению доступа к информационному ресурсу содержащему публикации СМИ и социальных медиа. </t>
  </si>
  <si>
    <t>Закон РФ «О средствах массовой информации» № 2124-1 (редакция от 24.11.2014)</t>
  </si>
  <si>
    <t>534</t>
  </si>
  <si>
    <t xml:space="preserve">Услуги по подписке к периодическому и продолжающемуся изданию информационных 
агентств в электронном виде, распространяемому по сети Интернет. 
</t>
  </si>
  <si>
    <t>535</t>
  </si>
  <si>
    <t xml:space="preserve">Оказание услуг по техническому обслуживанию и/или ремонту транспортных средств (автомобилей МАН и полуприцепов к ним) контейнерного терминала Придача филиала ПАО «ТрансКонтейнер» на Юго-Восточной железной дороге.
</t>
  </si>
  <si>
    <t xml:space="preserve">Минимальные требования: услуги должны соответствовать ГОСТам ГОСТы: ГОСТ 15.601-98 Требования к техническому обслуживанию (ТО) и ремонту техники и условиям их выполнения, ГОСТ 21624-81 Требования к эксплуатационной технологичности и ремонтопригодности изделий
</t>
  </si>
  <si>
    <t>536</t>
  </si>
  <si>
    <t>61.90.10.130</t>
  </si>
  <si>
    <t>Оказание услуг связи</t>
  </si>
  <si>
    <t xml:space="preserve">Гарантированная полоса пропускания, Принцип тарификации: безлимитный. Автономной Системы (AS) с выделением 256 провайдеро-независимых IP-адресов V.4 с поддержкой динамического протокола маршрутизации пакетов (BGP). Физическая линия связи: ВОЛС (волоконно-оптическая линия связи), предоставление резервного доступа в сеть Интернет. Предоставление виртуальной частной сети IP VPN. Прямой стык с Google.
Минимальный SLA 99.5%. Соответствие  ГОСТ Р 55387-2012
</t>
  </si>
  <si>
    <t>537</t>
  </si>
  <si>
    <t>538</t>
  </si>
  <si>
    <t>73.11</t>
  </si>
  <si>
    <t>73.11.1</t>
  </si>
  <si>
    <t>оказание рекламно-информационных услуг в рамках XI Международного форума и выставки «Транспорт России».</t>
  </si>
  <si>
    <t>539</t>
  </si>
  <si>
    <t>74.90.12.120</t>
  </si>
  <si>
    <t>Оказание консультационных услуг по оценке справедливой стоимости активов и обязательств, определению возмещаемой стоимости активов и анализу сроков полезного использования основных средств в соответствии с требованиями  Международных стандартов финансовой отчетности по состоянию на 31.12.2018</t>
  </si>
  <si>
    <t xml:space="preserve">Услуги должны быть оказаны в соответствии с международными стандартами оценки, в соответствии с международными стандартами финансовой отчетности, действующими на территории РФ и являться естественным продолжением (обновлением) услуг оказанных ранее. </t>
  </si>
  <si>
    <t>3,0000</t>
  </si>
  <si>
    <t>540</t>
  </si>
  <si>
    <t>Консультационные услуги в области внедрения МСФО (IFRS) 16 "Аренда".</t>
  </si>
  <si>
    <t>Должны быть оказаны консультационные услуги по методологическому сопровождению процесса перехода на международный стандарт финансовой отчетности (IFRS) 16 «Аренда» для ПАО «ТрансКонтейнер» и его дочерних организаций с учетом применения международного опыта и адаптации под особенности бизнеса</t>
  </si>
  <si>
    <t>541</t>
  </si>
  <si>
    <t>Поставка электрической энергии (мощности) для электроснабжения объектов встроенно-пристроенного помещения №1 (офис НКП) филиала ПАО «ТрансКонтейнер» на Горьковской железной дороге</t>
  </si>
  <si>
    <t xml:space="preserve">Татарстан Респ </t>
  </si>
  <si>
    <t>542</t>
  </si>
  <si>
    <t>543</t>
  </si>
  <si>
    <t xml:space="preserve">Оказание услуг по автоматизации процесса формирования и подачи заявок с целью получения Заявителем государственной услуги по осуществлению пономерного учета железнодорожного подвижного состава Заявителя Федеральным агентством железнодорожного транспорта , сопровождению и технической поддержке работоспособности Системы регистрации подвижного состава </t>
  </si>
  <si>
    <t>544</t>
  </si>
  <si>
    <t>ГОСТ 15150-69, ГОСТ 9246-2013</t>
  </si>
  <si>
    <t>250,0000</t>
  </si>
  <si>
    <t>545</t>
  </si>
  <si>
    <t>ГОСТ 9246-2013, ГОСТ 4835-2013</t>
  </si>
  <si>
    <t>135,0000</t>
  </si>
  <si>
    <t>546</t>
  </si>
  <si>
    <t>77.39.12</t>
  </si>
  <si>
    <t>77.39.12.000</t>
  </si>
  <si>
    <t>аренда 40-футовых контейнеров</t>
  </si>
  <si>
    <t>Минимальные требования: в соответствии с Международной Конвенцией по безопасным контейнерам (ООН/ИМО, 1992) (International Convention for Safe Containers (UN/IMO, 1992)</t>
  </si>
  <si>
    <t>2 000,0000</t>
  </si>
  <si>
    <t>547</t>
  </si>
  <si>
    <t>548</t>
  </si>
  <si>
    <t>549</t>
  </si>
  <si>
    <t>140,0000</t>
  </si>
  <si>
    <t>550</t>
  </si>
  <si>
    <t>500,0000</t>
  </si>
  <si>
    <t>Ноябрь 2021</t>
  </si>
  <si>
    <t>Декабрь 2023</t>
  </si>
  <si>
    <t>551</t>
  </si>
  <si>
    <t>552</t>
  </si>
  <si>
    <t>Уборка помещений контейнерный терминал Омск-Восточный г. Омск в 2019-2020 годах.</t>
  </si>
  <si>
    <t>Услуги должны отвечать требованиям соответствующих стандартов ГОСТ Р 51870-2002 «Услуги бытовые. Услуги по уборке зданий и сооружений. Общие технические условия», утвержденному Постановлением Госстандарта России от 13.02.2002 № 61-ст, ГОСТ Р ИСО 9001-2008 «Системы менеджмента качества. Требования», утвержденному Приказом Росстандарта от 18.12.2008 N 471-ст, требованиям Госсанэпидемнадзора.</t>
  </si>
  <si>
    <t>1 953,4000</t>
  </si>
  <si>
    <t>553</t>
  </si>
  <si>
    <t>Уборка помещений контейнерный терминал Барнаул г. Барнаул в 2019-2020 годах</t>
  </si>
  <si>
    <t>1 404,2000</t>
  </si>
  <si>
    <t>554</t>
  </si>
  <si>
    <t>Оказание услуг по подбору персонала</t>
  </si>
  <si>
    <t>Использование прямых методов поиска</t>
  </si>
  <si>
    <t>555</t>
  </si>
  <si>
    <t>74.90</t>
  </si>
  <si>
    <t>Разработка предложений по совершенствованию деятельности ПАО «ТрансКонтейнер» в сфере транзитных и экспортно-импортных грузовых перевозок до 2024 года.</t>
  </si>
  <si>
    <t>оказание услуг должно осуществляться на высоком профессиональном уровне, в соответствии с законодательством Российской Федерации;
по результатам выполненной работы предоставляется "Стратегии ПАО «ТрансКонтейнер» в сфере транзитных и экспортно-импортных грузовых перевозок до 2024 г.</t>
  </si>
  <si>
    <t>556</t>
  </si>
  <si>
    <t>Оказание и/или организация оказания терминальных, а также транспортно – экспедиционных услуг, связанных с приемом и отправлением груженых/порожних вагонов/контейнеров на контейнерных терминалах на местах общего и необщего пользования расположенных в пределах Дальневосточной железной дороги</t>
  </si>
  <si>
    <t>Федеральный закон "О транспортно-экспедиционной деятельности" от 30.06.2003 N 87-ФЗ</t>
  </si>
  <si>
    <t>557</t>
  </si>
  <si>
    <t>93.29</t>
  </si>
  <si>
    <t>Оказание услуг, связанных с организацией и проведением собрания трудового коллектива заказчика</t>
  </si>
  <si>
    <t>558</t>
  </si>
  <si>
    <t>559</t>
  </si>
  <si>
    <t xml:space="preserve">Выполнение проектно-изыскательских работ по капитальному ремонту здания ТО-3 (инв.№014/01/00000061) Контейнерного Терминала Благовещенск филиала ПАО "ТрансКонтейнер" на Забайкальской железной дороге             </t>
  </si>
  <si>
    <t>560</t>
  </si>
  <si>
    <t>561</t>
  </si>
  <si>
    <t>Предоставление охранных услуг для Контейнерного терминала Ярославль филиала ПАО «ТрансКонтейнер» на Северной железной дороге, расположенного по адресу: г. Ярославль, ул. 1-я Вокзальная, д. 23, на период с  08.00 часов МСК. 01 января 2019 года по 08.00 часов МСК. 01 января 2020 года</t>
  </si>
  <si>
    <t>сертификаты/лицензии регулирующие охранную деятельность ФЗ: Закон РФ N 2487-I от 11 марта 1992 г.  "О частной детективной и охранной деятельности в Российской Федерации", Федеральный закон РФ №16-ФЗ от 09.02.2007 «О транспортной безопасности»</t>
  </si>
  <si>
    <t>562</t>
  </si>
  <si>
    <t>Предоставление охранных услуг для Контейнерного терминала Архангельск филиала ПАО «ТрансКонтейнер» на Северной железной дороге, расположенного по адресу: г. Архангельск, Окружное шоссе, д. 16, на период с  08.00 часов МСК. 01 января 2019 года по 08.00 часов МСК. 01 января 2020 года</t>
  </si>
  <si>
    <t>563</t>
  </si>
  <si>
    <t>Поставка дизельного топлива с использованием смарт-карт для нужд филиала ПАО «ТрансКонтейнер» на Северной железной дороге</t>
  </si>
  <si>
    <t>ГОСТ 32511-2013 (EN 590:2009) Топливо дизельное ЕВРО. Технические условия (с Поправкой)</t>
  </si>
  <si>
    <t>564</t>
  </si>
  <si>
    <t>Поставка дизельного топлива с использованием смарт-карт для нужд структурного подразделения филиала ПАО «ТрансКонтейнер» на Октябрьской железной дороге.</t>
  </si>
  <si>
    <t>ГОСТ 32511-2013  "Межгосударственный стандарт. Топливо дизельное ЕВРО. Технические условия", ТР ТС 013/2011 "О ТРЕБОВАНИЯХ
К АВТОМОБИЛЬНОМУ И АВИАЦИОННОМУ БЕНЗИНУ, ДИЗЕЛЬНОМУ И СУДОВОМУ ТОПЛИВУ, ТОПЛИВУ ДЛЯ РЕАКТИВНЫХ ДВИГАТЕЛЕЙ И МАЗУТУ"</t>
  </si>
  <si>
    <t>565</t>
  </si>
  <si>
    <t>49.39.3</t>
  </si>
  <si>
    <t>Оказание услуг по доставке сотрудников Контейнерного терминала Первая речка автомобильным транспортом</t>
  </si>
  <si>
    <t>ГОСТ 25478-91 "Автотранспортные средства. Требования к техническому состоянию по условиям БД"</t>
  </si>
  <si>
    <t>566</t>
  </si>
  <si>
    <t xml:space="preserve">Минимальные требования: Качество и безопасность поставляемого Товара должно соответствовать требованиям Технического регламента Таможенного союза ТР ТС 013/2011 «О требованиях к автомобильному и авиационному бензину, дизельному и судовому топливу, топливу для реактивных двигателей и топочному мазуту», утвержденным Решением Комиссии Таможенного союза от 18.10.2011 № 826 (ред. от 25.06.2014),  государственному стандарту ГОСТ 52368-2005 «Топливо дизельное ЕВРО. Технические условия» и/или  межгосударственному стандарту  ГОСТ 32511-2013 «Топливо дизельное ЕВРО. Технические условия»
</t>
  </si>
  <si>
    <t>567</t>
  </si>
  <si>
    <t>568</t>
  </si>
  <si>
    <t xml:space="preserve">Поставка зимнего дизельного  топлива для заправки автотранспорта с использованием смарт-  карт для нужд Контейнерного терминала Благовещенск филиала ПАО "ТрансКонтейнер" на Забайкальской железной дороге </t>
  </si>
  <si>
    <t>569</t>
  </si>
  <si>
    <t>Оказание услуг по таможенному оформлению собственных грузов Заказчика в морских портах Черноморского региона РФ</t>
  </si>
  <si>
    <t>570</t>
  </si>
  <si>
    <t>Оказание услуг по предоставлению в таможенные органы предварительной информации и помещение товаров под процедуру таможенного транзита в морских портах Черноморского региона РФ</t>
  </si>
  <si>
    <t>571</t>
  </si>
  <si>
    <t>Оказание услуг по предоставлению в таможенные органы предварительной информации и помещение товаров под процедуру таможенного транзита в морских портах Дальнего Востока РФ</t>
  </si>
  <si>
    <t>572</t>
  </si>
  <si>
    <t>Оказание услуг по таможенному оформлению собственных грузов Заказчика в морских портах Дальнего Востока РФ</t>
  </si>
  <si>
    <t>573</t>
  </si>
  <si>
    <t>Оказание услуг по предоставлению в таможенные органы предварительной информации и помещение товаров под процедуру таможенного транзита в морских портах Северо-Западного региона РФ</t>
  </si>
  <si>
    <t>574</t>
  </si>
  <si>
    <t>Оказание услуг по таможенному оформлению собственных грузов Заказчика в морских портах Северо-Западного региона РФ</t>
  </si>
  <si>
    <t>575</t>
  </si>
  <si>
    <t>100,0000</t>
  </si>
  <si>
    <t>576</t>
  </si>
  <si>
    <t>74.90.8</t>
  </si>
  <si>
    <t>74.90.20.130</t>
  </si>
  <si>
    <t xml:space="preserve">Услуги по организации групповой стратегической коучинг сессии для Заказчика. </t>
  </si>
  <si>
    <t>Соблюдение условия Регламента по Договору</t>
  </si>
  <si>
    <t>577</t>
  </si>
  <si>
    <t>Октябрь 2019</t>
  </si>
  <si>
    <t>Открытый конкурс в электронной форме [33857]</t>
  </si>
  <si>
    <t>Закупка у единственного поставщика (исполнителя, подрядчика)</t>
  </si>
  <si>
    <t>Закупка способом размещения оферты [33868]</t>
  </si>
  <si>
    <t>Закупка способом запроса предложений в электронной форме [33866]</t>
  </si>
  <si>
    <t>Январь 2020</t>
  </si>
  <si>
    <t>Закупка способом запроса предложений [33865]</t>
  </si>
  <si>
    <t>18.10.2018
27.11.2018</t>
  </si>
  <si>
    <t>УТВЕРЖДАЮ:
Исполняющий обязанности
заместителя генерального директора - финансового директора
ПАО «ТрансКонтейнер»
_______________________
Дмитрий Леонидович Московский 
«27» ноября 2018 г.</t>
  </si>
  <si>
    <t>СОГЛАСОВАНО:
Исполняющий обязанности директора по закупкам  ПАО «ТрансКонтейнер»
_______________________   
 Сергей Михайлович Пронин
«27» ноября 2018 г.</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</si>
</sst>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0&quot;₽&quot;;\-#,##0.00&quot;₽&quot;"/>
    <numFmt numFmtId="165" formatCode="_-* #,##0.00_р_._-;\-* #,##0.00_р_._-;_-* &quot;-&quot;??_р_._-;_-@_-"/>
    <numFmt numFmtId="166" formatCode="#,##0.00;\-#,##0.00"/>
    <numFmt numFmtId="167" formatCode="#,##0.00_р_."/>
    <numFmt numFmtId="169" formatCode="[$-10419]#,##0;\(#,##0\)"/>
    <numFmt numFmtId="170" formatCode="0.0000"/>
    <numFmt numFmtId="171" formatCode="[$-10419]#,##0.00;\(#,##0.00\)"/>
    <numFmt numFmtId="172" formatCode="[$-419]mmmm\ yyyy;@"/>
    <numFmt numFmtId="175" formatCode="0.000"/>
  </numFmts>
  <fonts count="29" x14ac:knownFonts="1">
    <font>
      <sz val="8"/>
      <color rgb="FF000000"/>
      <name val="Tahoma"/>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3"/>
      <color rgb="FF000000"/>
      <name val="Times New Roman"/>
      <family val="1"/>
      <charset val="204"/>
    </font>
    <font>
      <sz val="10"/>
      <color rgb="FF000000"/>
      <name val="Times New Roman"/>
      <family val="1"/>
      <charset val="204"/>
    </font>
    <font>
      <sz val="12"/>
      <color rgb="FF000000"/>
      <name val="Times New Roman"/>
      <family val="1"/>
      <charset val="204"/>
    </font>
    <font>
      <sz val="8"/>
      <color rgb="FF000000"/>
      <name val="Tahoma"/>
      <family val="2"/>
      <charset val="204"/>
    </font>
    <font>
      <sz val="12"/>
      <name val="Times New Roman"/>
      <family val="1"/>
      <charset val="204"/>
    </font>
    <font>
      <sz val="14"/>
      <color rgb="FF000000"/>
      <name val="Tahoma"/>
      <family val="2"/>
      <charset val="204"/>
    </font>
    <font>
      <sz val="10"/>
      <color rgb="FF000000"/>
      <name val="Times New Roman"/>
      <family val="1"/>
      <charset val="204"/>
    </font>
    <font>
      <sz val="10"/>
      <color theme="1"/>
      <name val="Times New Roman"/>
      <family val="1"/>
      <charset val="204"/>
    </font>
    <font>
      <sz val="8"/>
      <color rgb="FF000000"/>
      <name val="Tahoma"/>
      <family val="2"/>
      <charset val="204"/>
    </font>
    <font>
      <sz val="11"/>
      <color indexed="8"/>
      <name val="Calibri"/>
      <family val="2"/>
      <charset val="204"/>
    </font>
    <font>
      <sz val="10"/>
      <name val="Arial Cyr"/>
      <charset val="204"/>
    </font>
    <font>
      <sz val="10"/>
      <name val="Arial"/>
      <family val="2"/>
      <charset val="204"/>
    </font>
    <font>
      <u/>
      <sz val="13.2"/>
      <color indexed="12"/>
      <name val="Calibri"/>
      <family val="2"/>
      <charset val="204"/>
    </font>
    <font>
      <sz val="11"/>
      <color rgb="FF000000"/>
      <name val="Calibri"/>
      <family val="2"/>
      <scheme val="minor"/>
    </font>
    <font>
      <sz val="10"/>
      <color rgb="FF000000"/>
      <name val="Times New Roman"/>
      <family val="1"/>
      <charset val="204"/>
    </font>
    <font>
      <b/>
      <sz val="10"/>
      <color rgb="FF000000"/>
      <name val="Times New Roman"/>
      <family val="1"/>
      <charset val="204"/>
    </font>
    <font>
      <sz val="11"/>
      <name val="Calibri"/>
      <family val="2"/>
      <charset val="204"/>
    </font>
    <font>
      <b/>
      <sz val="8"/>
      <color indexed="8"/>
      <name val="Tahoma"/>
      <family val="2"/>
      <charset val="204"/>
    </font>
    <font>
      <sz val="10"/>
      <color rgb="FF000000"/>
      <name val="Times New Roman"/>
      <family val="1"/>
      <charset val="204"/>
    </font>
    <font>
      <sz val="10"/>
      <name val="Times New Roman"/>
      <family val="1"/>
      <charset val="204"/>
    </font>
    <font>
      <sz val="8"/>
      <color rgb="FF000000"/>
      <name val="Tahoma"/>
      <family val="2"/>
      <charset val="204"/>
    </font>
    <font>
      <sz val="10"/>
      <name val="Arial"/>
      <family val="2"/>
      <charset val="204"/>
    </font>
    <font>
      <sz val="10"/>
      <name val="Arial"/>
    </font>
    <font>
      <sz val="8"/>
      <color rgb="FF000000"/>
      <name val="Tahoma"/>
    </font>
  </fonts>
  <fills count="7">
    <fill>
      <patternFill patternType="none"/>
    </fill>
    <fill>
      <patternFill patternType="gray125"/>
    </fill>
    <fill>
      <patternFill patternType="solid">
        <fgColor rgb="FFFFFFFF"/>
      </patternFill>
    </fill>
    <fill>
      <patternFill patternType="solid">
        <fgColor rgb="FFFFFFFF"/>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3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indexed="64"/>
      </right>
      <top/>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rgb="FF000000"/>
      </right>
      <top/>
      <bottom/>
      <diagonal/>
    </border>
    <border>
      <left style="thin">
        <color rgb="FF000000"/>
      </left>
      <right style="medium">
        <color indexed="64"/>
      </right>
      <top/>
      <bottom style="thin">
        <color rgb="FF000000"/>
      </bottom>
      <diagonal/>
    </border>
    <border>
      <left style="thin">
        <color indexed="64"/>
      </left>
      <right style="medium">
        <color indexed="64"/>
      </right>
      <top style="thin">
        <color indexed="64"/>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style="thin">
        <color indexed="64"/>
      </left>
      <right/>
      <top/>
      <bottom style="thin">
        <color rgb="FF000000"/>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rgb="FF000000"/>
      </left>
      <right style="thin">
        <color rgb="FF000000"/>
      </right>
      <top style="thin">
        <color rgb="FF000000"/>
      </top>
      <bottom/>
      <diagonal/>
    </border>
  </borders>
  <cellStyleXfs count="200">
    <xf numFmtId="169" fontId="0" fillId="0" borderId="0"/>
    <xf numFmtId="169" fontId="8" fillId="0" borderId="1"/>
    <xf numFmtId="169" fontId="8" fillId="0" borderId="1"/>
    <xf numFmtId="169" fontId="8" fillId="0" borderId="1"/>
    <xf numFmtId="169" fontId="8" fillId="0" borderId="1"/>
    <xf numFmtId="169" fontId="8" fillId="0" borderId="1"/>
    <xf numFmtId="169" fontId="13" fillId="0" borderId="1"/>
    <xf numFmtId="169" fontId="8" fillId="0" borderId="1"/>
    <xf numFmtId="169" fontId="8" fillId="0" borderId="1"/>
    <xf numFmtId="169" fontId="4" fillId="0" borderId="1"/>
    <xf numFmtId="169" fontId="14" fillId="0" borderId="1"/>
    <xf numFmtId="169" fontId="14" fillId="0" borderId="1"/>
    <xf numFmtId="169" fontId="14" fillId="0" borderId="1"/>
    <xf numFmtId="169" fontId="14" fillId="0" borderId="1"/>
    <xf numFmtId="169" fontId="17" fillId="0" borderId="1"/>
    <xf numFmtId="169" fontId="15" fillId="0" borderId="1"/>
    <xf numFmtId="169" fontId="15" fillId="0" borderId="1"/>
    <xf numFmtId="169" fontId="15" fillId="0" borderId="1"/>
    <xf numFmtId="169" fontId="15" fillId="0" borderId="1"/>
    <xf numFmtId="169" fontId="15" fillId="0" borderId="1"/>
    <xf numFmtId="169" fontId="15" fillId="0" borderId="1"/>
    <xf numFmtId="169" fontId="16" fillId="0" borderId="1"/>
    <xf numFmtId="169" fontId="15" fillId="0" borderId="1"/>
    <xf numFmtId="169" fontId="15" fillId="0" borderId="1"/>
    <xf numFmtId="169" fontId="15" fillId="0" borderId="1"/>
    <xf numFmtId="169" fontId="4" fillId="0" borderId="1"/>
    <xf numFmtId="169" fontId="15" fillId="0" borderId="1"/>
    <xf numFmtId="169" fontId="15" fillId="0" borderId="1"/>
    <xf numFmtId="169" fontId="15" fillId="0" borderId="1"/>
    <xf numFmtId="169" fontId="15" fillId="0" borderId="1"/>
    <xf numFmtId="169" fontId="15" fillId="0" borderId="1"/>
    <xf numFmtId="169" fontId="8" fillId="0" borderId="1"/>
    <xf numFmtId="165" fontId="4" fillId="0" borderId="1" applyFont="0" applyFill="0" applyBorder="0" applyAlignment="0" applyProtection="0"/>
    <xf numFmtId="165" fontId="15" fillId="0" borderId="1" applyFont="0" applyFill="0" applyBorder="0" applyAlignment="0" applyProtection="0"/>
    <xf numFmtId="165" fontId="4" fillId="0" borderId="1" applyFont="0" applyFill="0" applyBorder="0" applyAlignment="0" applyProtection="0"/>
    <xf numFmtId="169" fontId="8" fillId="0" borderId="1"/>
    <xf numFmtId="169" fontId="8" fillId="0" borderId="1"/>
    <xf numFmtId="169" fontId="8" fillId="0" borderId="1"/>
    <xf numFmtId="169" fontId="8" fillId="0" borderId="1"/>
    <xf numFmtId="169" fontId="8" fillId="0" borderId="1"/>
    <xf numFmtId="169" fontId="8" fillId="0" borderId="1"/>
    <xf numFmtId="169" fontId="18" fillId="0" borderId="1"/>
    <xf numFmtId="169" fontId="8" fillId="0" borderId="1"/>
    <xf numFmtId="0" fontId="25" fillId="0" borderId="1"/>
    <xf numFmtId="0" fontId="8" fillId="0" borderId="1"/>
    <xf numFmtId="0" fontId="8" fillId="0" borderId="1"/>
    <xf numFmtId="0" fontId="8" fillId="0" borderId="1"/>
    <xf numFmtId="0" fontId="8" fillId="0" borderId="1"/>
    <xf numFmtId="0" fontId="8" fillId="0" borderId="1"/>
    <xf numFmtId="0" fontId="8" fillId="0" borderId="1"/>
    <xf numFmtId="0" fontId="8" fillId="0" borderId="1"/>
    <xf numFmtId="172" fontId="3" fillId="0" borderId="1"/>
    <xf numFmtId="172" fontId="14" fillId="0" borderId="1"/>
    <xf numFmtId="172" fontId="14" fillId="0" borderId="1"/>
    <xf numFmtId="172" fontId="14" fillId="0" borderId="1"/>
    <xf numFmtId="172" fontId="17" fillId="0" borderId="1"/>
    <xf numFmtId="172" fontId="15" fillId="0" borderId="1"/>
    <xf numFmtId="172" fontId="15" fillId="0" borderId="1"/>
    <xf numFmtId="172" fontId="15" fillId="0" borderId="1"/>
    <xf numFmtId="172" fontId="15" fillId="0" borderId="1"/>
    <xf numFmtId="172" fontId="15" fillId="0" borderId="1"/>
    <xf numFmtId="172" fontId="15" fillId="0" borderId="1"/>
    <xf numFmtId="172" fontId="16" fillId="0" borderId="1"/>
    <xf numFmtId="172" fontId="15" fillId="0" borderId="1"/>
    <xf numFmtId="172" fontId="15" fillId="0" borderId="1"/>
    <xf numFmtId="172" fontId="15" fillId="0" borderId="1"/>
    <xf numFmtId="172" fontId="3" fillId="0" borderId="1"/>
    <xf numFmtId="172" fontId="15" fillId="0" borderId="1"/>
    <xf numFmtId="172" fontId="15" fillId="0" borderId="1"/>
    <xf numFmtId="172" fontId="15" fillId="0" borderId="1"/>
    <xf numFmtId="172" fontId="15" fillId="0" borderId="1"/>
    <xf numFmtId="172" fontId="15" fillId="0" borderId="1"/>
    <xf numFmtId="172" fontId="8" fillId="0" borderId="1"/>
    <xf numFmtId="165" fontId="3" fillId="0" borderId="1" applyFont="0" applyFill="0" applyBorder="0" applyAlignment="0" applyProtection="0"/>
    <xf numFmtId="165" fontId="3" fillId="0" borderId="1" applyFont="0" applyFill="0" applyBorder="0" applyAlignment="0" applyProtection="0"/>
    <xf numFmtId="172" fontId="8" fillId="0" borderId="1"/>
    <xf numFmtId="172" fontId="8" fillId="0" borderId="1"/>
    <xf numFmtId="172" fontId="8" fillId="0" borderId="1"/>
    <xf numFmtId="172" fontId="8" fillId="0" borderId="1"/>
    <xf numFmtId="172" fontId="8" fillId="0" borderId="1"/>
    <xf numFmtId="172" fontId="8" fillId="0" borderId="1"/>
    <xf numFmtId="171" fontId="8" fillId="0" borderId="1"/>
    <xf numFmtId="0" fontId="18" fillId="0" borderId="1"/>
    <xf numFmtId="0" fontId="18" fillId="0" borderId="1"/>
    <xf numFmtId="0" fontId="8" fillId="0" borderId="1"/>
    <xf numFmtId="0" fontId="8" fillId="0" borderId="1"/>
    <xf numFmtId="0" fontId="8" fillId="0" borderId="1"/>
    <xf numFmtId="172" fontId="3" fillId="0" borderId="1"/>
    <xf numFmtId="172" fontId="3" fillId="0" borderId="1"/>
    <xf numFmtId="165" fontId="3" fillId="0" borderId="1" applyFont="0" applyFill="0" applyBorder="0" applyAlignment="0" applyProtection="0"/>
    <xf numFmtId="165" fontId="3" fillId="0" borderId="1" applyFont="0" applyFill="0" applyBorder="0" applyAlignment="0" applyProtection="0"/>
    <xf numFmtId="172" fontId="8" fillId="0" borderId="1"/>
    <xf numFmtId="0" fontId="25" fillId="0" borderId="1"/>
    <xf numFmtId="172" fontId="3" fillId="0" borderId="1"/>
    <xf numFmtId="172" fontId="3" fillId="0" borderId="1"/>
    <xf numFmtId="165" fontId="3" fillId="0" borderId="1" applyFont="0" applyFill="0" applyBorder="0" applyAlignment="0" applyProtection="0"/>
    <xf numFmtId="165" fontId="3" fillId="0" borderId="1" applyFont="0" applyFill="0" applyBorder="0" applyAlignment="0" applyProtection="0"/>
    <xf numFmtId="0" fontId="25" fillId="0" borderId="1"/>
    <xf numFmtId="0" fontId="8" fillId="0" borderId="1"/>
    <xf numFmtId="0" fontId="25" fillId="0" borderId="1"/>
    <xf numFmtId="172" fontId="2" fillId="0" borderId="1"/>
    <xf numFmtId="0" fontId="25" fillId="0" borderId="1"/>
    <xf numFmtId="0" fontId="25" fillId="0" borderId="1"/>
    <xf numFmtId="0" fontId="25" fillId="0" borderId="1"/>
    <xf numFmtId="0" fontId="25" fillId="0" borderId="1"/>
    <xf numFmtId="0" fontId="25" fillId="0" borderId="1"/>
    <xf numFmtId="0" fontId="25" fillId="0" borderId="1"/>
    <xf numFmtId="172" fontId="2" fillId="0" borderId="1"/>
    <xf numFmtId="165" fontId="2" fillId="0" borderId="1" applyFont="0" applyFill="0" applyBorder="0" applyAlignment="0" applyProtection="0"/>
    <xf numFmtId="165" fontId="2" fillId="0" borderId="1" applyFont="0" applyFill="0" applyBorder="0" applyAlignment="0" applyProtection="0"/>
    <xf numFmtId="172" fontId="2" fillId="0" borderId="1"/>
    <xf numFmtId="172" fontId="2" fillId="0" borderId="1"/>
    <xf numFmtId="165" fontId="2" fillId="0" borderId="1" applyFont="0" applyFill="0" applyBorder="0" applyAlignment="0" applyProtection="0"/>
    <xf numFmtId="165" fontId="2" fillId="0" borderId="1" applyFont="0" applyFill="0" applyBorder="0" applyAlignment="0" applyProtection="0"/>
    <xf numFmtId="172" fontId="2" fillId="0" borderId="1"/>
    <xf numFmtId="172" fontId="2" fillId="0" borderId="1"/>
    <xf numFmtId="165" fontId="2" fillId="0" borderId="1" applyFont="0" applyFill="0" applyBorder="0" applyAlignment="0" applyProtection="0"/>
    <xf numFmtId="165" fontId="2" fillId="0" borderId="1" applyFont="0" applyFill="0" applyBorder="0" applyAlignment="0" applyProtection="0"/>
    <xf numFmtId="0" fontId="25" fillId="0" borderId="1"/>
    <xf numFmtId="0" fontId="25" fillId="0" borderId="1"/>
    <xf numFmtId="0" fontId="25" fillId="0" borderId="1"/>
    <xf numFmtId="0" fontId="25" fillId="0" borderId="1"/>
    <xf numFmtId="0" fontId="25" fillId="0" borderId="1"/>
    <xf numFmtId="0" fontId="25" fillId="0" borderId="1"/>
    <xf numFmtId="0" fontId="26" fillId="0" borderId="1" applyNumberFormat="0" applyFont="0" applyFill="0" applyBorder="0" applyAlignment="0" applyProtection="0"/>
    <xf numFmtId="0" fontId="25" fillId="0" borderId="1"/>
    <xf numFmtId="0" fontId="25" fillId="0" borderId="1"/>
    <xf numFmtId="0" fontId="25" fillId="0" borderId="1"/>
    <xf numFmtId="0" fontId="25" fillId="0" borderId="1"/>
    <xf numFmtId="172" fontId="1" fillId="0" borderId="1"/>
    <xf numFmtId="0" fontId="25" fillId="0" borderId="1"/>
    <xf numFmtId="0" fontId="25" fillId="0" borderId="1"/>
    <xf numFmtId="0" fontId="25" fillId="0" borderId="1"/>
    <xf numFmtId="0" fontId="25" fillId="0" borderId="1"/>
    <xf numFmtId="0" fontId="25" fillId="0" borderId="1"/>
    <xf numFmtId="0" fontId="25" fillId="0" borderId="1"/>
    <xf numFmtId="172" fontId="1" fillId="0" borderId="1"/>
    <xf numFmtId="0" fontId="25" fillId="0" borderId="1"/>
    <xf numFmtId="0" fontId="25" fillId="0" borderId="1"/>
    <xf numFmtId="0" fontId="25" fillId="0" borderId="1"/>
    <xf numFmtId="165" fontId="1" fillId="0" borderId="1" applyFont="0" applyFill="0" applyBorder="0" applyAlignment="0" applyProtection="0"/>
    <xf numFmtId="0" fontId="25" fillId="0" borderId="1"/>
    <xf numFmtId="165" fontId="1" fillId="0" borderId="1" applyFont="0" applyFill="0" applyBorder="0" applyAlignment="0" applyProtection="0"/>
    <xf numFmtId="0" fontId="25" fillId="0" borderId="1"/>
    <xf numFmtId="0" fontId="25" fillId="0" borderId="1"/>
    <xf numFmtId="0" fontId="25" fillId="0" borderId="1"/>
    <xf numFmtId="0" fontId="25" fillId="0" borderId="1"/>
    <xf numFmtId="172" fontId="1" fillId="0" borderId="1"/>
    <xf numFmtId="172" fontId="1" fillId="0" borderId="1"/>
    <xf numFmtId="165" fontId="1" fillId="0" borderId="1" applyFont="0" applyFill="0" applyBorder="0" applyAlignment="0" applyProtection="0"/>
    <xf numFmtId="165" fontId="1" fillId="0" borderId="1" applyFont="0" applyFill="0" applyBorder="0" applyAlignment="0" applyProtection="0"/>
    <xf numFmtId="0" fontId="25" fillId="0" borderId="1"/>
    <xf numFmtId="0" fontId="25" fillId="0" borderId="1"/>
    <xf numFmtId="172" fontId="1" fillId="0" borderId="1"/>
    <xf numFmtId="172" fontId="1" fillId="0" borderId="1"/>
    <xf numFmtId="165" fontId="1" fillId="0" borderId="1" applyFont="0" applyFill="0" applyBorder="0" applyAlignment="0" applyProtection="0"/>
    <xf numFmtId="165" fontId="1" fillId="0" borderId="1" applyFont="0" applyFill="0" applyBorder="0" applyAlignment="0" applyProtection="0"/>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7" fillId="0" borderId="1" applyNumberFormat="0" applyFont="0" applyFill="0" applyBorder="0" applyAlignment="0" applyProtection="0"/>
    <xf numFmtId="0" fontId="28" fillId="0" borderId="1"/>
    <xf numFmtId="0" fontId="28" fillId="0" borderId="1"/>
    <xf numFmtId="0" fontId="28" fillId="0" borderId="1"/>
    <xf numFmtId="0" fontId="28" fillId="0" borderId="1"/>
    <xf numFmtId="0" fontId="28" fillId="0" borderId="1"/>
    <xf numFmtId="0" fontId="28" fillId="0" borderId="1"/>
  </cellStyleXfs>
  <cellXfs count="152">
    <xf numFmtId="169" fontId="0" fillId="2" borderId="0" xfId="0" applyFill="1" applyAlignment="1">
      <alignment horizontal="left" vertical="top" wrapText="1"/>
    </xf>
    <xf numFmtId="169" fontId="6" fillId="2" borderId="3" xfId="0" applyFont="1" applyFill="1" applyBorder="1" applyAlignment="1">
      <alignment horizontal="center" vertical="center" wrapText="1"/>
    </xf>
    <xf numFmtId="169" fontId="0" fillId="2" borderId="3" xfId="0" applyFill="1" applyBorder="1" applyAlignment="1">
      <alignment horizontal="left" vertical="top" wrapText="1"/>
    </xf>
    <xf numFmtId="169" fontId="6" fillId="3" borderId="2" xfId="0" applyFont="1" applyFill="1" applyBorder="1" applyAlignment="1">
      <alignment horizontal="center" vertical="center" wrapText="1"/>
    </xf>
    <xf numFmtId="169" fontId="6" fillId="0" borderId="2" xfId="0" applyFont="1" applyFill="1" applyBorder="1" applyAlignment="1">
      <alignment horizontal="center" vertical="center" wrapText="1"/>
    </xf>
    <xf numFmtId="169" fontId="6" fillId="0" borderId="3" xfId="0" applyFont="1" applyFill="1" applyBorder="1" applyAlignment="1">
      <alignment horizontal="center" vertical="center" wrapText="1"/>
    </xf>
    <xf numFmtId="169" fontId="6" fillId="3" borderId="26" xfId="0" applyNumberFormat="1" applyFont="1" applyFill="1" applyBorder="1" applyAlignment="1">
      <alignment horizontal="center" vertical="center" wrapText="1"/>
    </xf>
    <xf numFmtId="14" fontId="6" fillId="3" borderId="3" xfId="0" applyNumberFormat="1" applyFont="1" applyFill="1" applyBorder="1" applyAlignment="1">
      <alignment horizontal="center" vertical="center" wrapText="1"/>
    </xf>
    <xf numFmtId="165" fontId="6" fillId="3" borderId="3" xfId="0" applyNumberFormat="1" applyFont="1" applyFill="1" applyBorder="1" applyAlignment="1">
      <alignment horizontal="center" vertical="center" wrapText="1"/>
    </xf>
    <xf numFmtId="169" fontId="6" fillId="3" borderId="3" xfId="0" applyFont="1" applyFill="1" applyBorder="1" applyAlignment="1">
      <alignment horizontal="center" vertical="center" wrapText="1"/>
    </xf>
    <xf numFmtId="169" fontId="6" fillId="3" borderId="10" xfId="0" applyFont="1" applyFill="1" applyBorder="1" applyAlignment="1">
      <alignment horizontal="center" vertical="center" wrapText="1"/>
    </xf>
    <xf numFmtId="169" fontId="6" fillId="3" borderId="3" xfId="0" applyFont="1" applyFill="1" applyBorder="1" applyAlignment="1">
      <alignment horizontal="center" vertical="center" textRotation="90" wrapText="1"/>
    </xf>
    <xf numFmtId="169" fontId="0" fillId="4" borderId="0" xfId="0" applyFill="1" applyAlignment="1">
      <alignment horizontal="left" vertical="top" wrapText="1"/>
    </xf>
    <xf numFmtId="165" fontId="6" fillId="3" borderId="19" xfId="0" applyNumberFormat="1" applyFont="1" applyFill="1" applyBorder="1" applyAlignment="1">
      <alignment horizontal="center" vertical="center" wrapText="1"/>
    </xf>
    <xf numFmtId="4" fontId="12" fillId="0" borderId="3" xfId="0" applyNumberFormat="1" applyFont="1" applyBorder="1" applyAlignment="1">
      <alignment horizontal="center" vertical="center" wrapText="1"/>
    </xf>
    <xf numFmtId="169" fontId="12" fillId="0" borderId="3" xfId="0" applyFont="1" applyBorder="1" applyAlignment="1">
      <alignment horizontal="center" vertical="center" wrapText="1"/>
    </xf>
    <xf numFmtId="169" fontId="11" fillId="3" borderId="2" xfId="0" applyFont="1" applyFill="1" applyBorder="1" applyAlignment="1">
      <alignment horizontal="center" vertical="center" wrapText="1"/>
    </xf>
    <xf numFmtId="166" fontId="11" fillId="3" borderId="2" xfId="0" applyNumberFormat="1" applyFont="1" applyFill="1" applyBorder="1" applyAlignment="1">
      <alignment horizontal="center" vertical="center" wrapText="1"/>
    </xf>
    <xf numFmtId="164" fontId="11" fillId="3" borderId="2" xfId="0" applyNumberFormat="1" applyFont="1" applyFill="1" applyBorder="1" applyAlignment="1">
      <alignment horizontal="center" vertical="center" wrapText="1"/>
    </xf>
    <xf numFmtId="169" fontId="11" fillId="0" borderId="3" xfId="0" applyFont="1" applyFill="1" applyBorder="1" applyAlignment="1">
      <alignment horizontal="center" vertical="center" wrapText="1"/>
    </xf>
    <xf numFmtId="169" fontId="11" fillId="3" borderId="9" xfId="0" applyFont="1" applyFill="1" applyBorder="1" applyAlignment="1">
      <alignment horizontal="center" vertical="center" wrapText="1"/>
    </xf>
    <xf numFmtId="169" fontId="11" fillId="3" borderId="3" xfId="0" applyFont="1" applyFill="1" applyBorder="1" applyAlignment="1">
      <alignment vertical="center" wrapText="1"/>
    </xf>
    <xf numFmtId="169" fontId="6" fillId="3" borderId="3" xfId="0" applyFont="1" applyFill="1" applyBorder="1" applyAlignment="1">
      <alignment horizontal="center" vertical="center" wrapText="1"/>
    </xf>
    <xf numFmtId="169" fontId="0" fillId="0" borderId="0" xfId="0" applyFill="1" applyAlignment="1">
      <alignment horizontal="left" vertical="top" wrapText="1"/>
    </xf>
    <xf numFmtId="172" fontId="0" fillId="0" borderId="0" xfId="0" applyNumberFormat="1" applyFill="1" applyAlignment="1">
      <alignment horizontal="left" vertical="top" wrapText="1"/>
    </xf>
    <xf numFmtId="169" fontId="0" fillId="0" borderId="0" xfId="0" applyFill="1" applyAlignment="1">
      <alignment horizontal="center" vertical="top" wrapText="1"/>
    </xf>
    <xf numFmtId="169" fontId="6" fillId="0" borderId="3" xfId="0" applyNumberFormat="1" applyFont="1" applyFill="1" applyBorder="1" applyAlignment="1">
      <alignment horizontal="center" vertical="center" wrapText="1"/>
    </xf>
    <xf numFmtId="167" fontId="6" fillId="0" borderId="3" xfId="0" applyNumberFormat="1" applyFont="1" applyFill="1" applyBorder="1" applyAlignment="1">
      <alignment horizontal="center" vertical="center" wrapText="1"/>
    </xf>
    <xf numFmtId="172" fontId="6" fillId="0" borderId="3" xfId="41" applyNumberFormat="1" applyFont="1" applyFill="1" applyBorder="1" applyAlignment="1">
      <alignment horizontal="center" vertical="center" wrapText="1"/>
    </xf>
    <xf numFmtId="172" fontId="6" fillId="0" borderId="3" xfId="0" applyNumberFormat="1" applyFont="1" applyFill="1" applyBorder="1" applyAlignment="1">
      <alignment horizontal="center" vertical="center" wrapText="1"/>
    </xf>
    <xf numFmtId="169" fontId="6" fillId="0" borderId="3" xfId="0" applyFont="1" applyBorder="1" applyAlignment="1">
      <alignment horizontal="center" vertical="center" wrapText="1"/>
    </xf>
    <xf numFmtId="14" fontId="6" fillId="0" borderId="3" xfId="0" applyNumberFormat="1" applyFont="1" applyFill="1" applyBorder="1" applyAlignment="1">
      <alignment horizontal="center" vertical="center" wrapText="1"/>
    </xf>
    <xf numFmtId="166" fontId="6" fillId="0" borderId="3" xfId="0" applyNumberFormat="1" applyFont="1" applyFill="1" applyBorder="1" applyAlignment="1">
      <alignment horizontal="center" vertical="center" wrapText="1"/>
    </xf>
    <xf numFmtId="4" fontId="6" fillId="3" borderId="3" xfId="0" applyNumberFormat="1" applyFont="1" applyFill="1" applyBorder="1" applyAlignment="1">
      <alignment horizontal="center" vertical="center" wrapText="1"/>
    </xf>
    <xf numFmtId="0" fontId="6" fillId="0" borderId="3" xfId="41" applyNumberFormat="1" applyFont="1" applyFill="1" applyBorder="1" applyAlignment="1">
      <alignment horizontal="center" vertical="center" wrapText="1"/>
    </xf>
    <xf numFmtId="4" fontId="6" fillId="0" borderId="3" xfId="0" applyNumberFormat="1" applyFont="1" applyFill="1" applyBorder="1" applyAlignment="1">
      <alignment horizontal="center" vertical="center" wrapText="1"/>
    </xf>
    <xf numFmtId="170" fontId="6" fillId="0" borderId="3" xfId="41" applyNumberFormat="1" applyFont="1" applyFill="1" applyBorder="1" applyAlignment="1">
      <alignment horizontal="center" vertical="center" wrapText="1"/>
    </xf>
    <xf numFmtId="171" fontId="6" fillId="0" borderId="3" xfId="41" applyNumberFormat="1" applyFont="1" applyFill="1" applyBorder="1" applyAlignment="1">
      <alignment horizontal="center" vertical="center" wrapText="1"/>
    </xf>
    <xf numFmtId="169" fontId="0" fillId="0" borderId="3" xfId="0" applyFill="1" applyBorder="1" applyAlignment="1">
      <alignment horizontal="center" vertical="center" wrapText="1"/>
    </xf>
    <xf numFmtId="0" fontId="19" fillId="0" borderId="2" xfId="41" applyNumberFormat="1" applyFont="1" applyFill="1" applyBorder="1" applyAlignment="1">
      <alignment horizontal="center" vertical="center" wrapText="1"/>
    </xf>
    <xf numFmtId="171" fontId="19" fillId="0" borderId="2" xfId="41" applyNumberFormat="1" applyFont="1" applyFill="1" applyBorder="1" applyAlignment="1">
      <alignment horizontal="center" vertical="center" wrapText="1"/>
    </xf>
    <xf numFmtId="172" fontId="19" fillId="0" borderId="2" xfId="41" applyNumberFormat="1" applyFont="1" applyFill="1" applyBorder="1" applyAlignment="1">
      <alignment horizontal="center" vertical="center" wrapText="1"/>
    </xf>
    <xf numFmtId="0" fontId="6" fillId="0" borderId="2" xfId="41" applyNumberFormat="1" applyFont="1" applyFill="1" applyBorder="1" applyAlignment="1">
      <alignment horizontal="center" vertical="center" wrapText="1"/>
    </xf>
    <xf numFmtId="169" fontId="6" fillId="3" borderId="3" xfId="0" applyFont="1" applyFill="1" applyBorder="1" applyAlignment="1">
      <alignment horizontal="center" vertical="center" wrapText="1"/>
    </xf>
    <xf numFmtId="171" fontId="6" fillId="0" borderId="2" xfId="41" applyNumberFormat="1" applyFont="1" applyFill="1" applyBorder="1" applyAlignment="1">
      <alignment horizontal="center" vertical="center" wrapText="1"/>
    </xf>
    <xf numFmtId="172" fontId="6" fillId="0" borderId="2" xfId="41" applyNumberFormat="1" applyFont="1" applyFill="1" applyBorder="1" applyAlignment="1">
      <alignment horizontal="center" vertical="center" wrapText="1"/>
    </xf>
    <xf numFmtId="169" fontId="6" fillId="3" borderId="3" xfId="0" applyFont="1" applyFill="1" applyBorder="1" applyAlignment="1">
      <alignment horizontal="center" vertical="center" wrapText="1"/>
    </xf>
    <xf numFmtId="169" fontId="20" fillId="3" borderId="3" xfId="0" applyFont="1" applyFill="1" applyBorder="1" applyAlignment="1">
      <alignment horizontal="center" vertical="center" wrapText="1"/>
    </xf>
    <xf numFmtId="0" fontId="20" fillId="0" borderId="2" xfId="41" applyNumberFormat="1" applyFont="1" applyFill="1" applyBorder="1" applyAlignment="1">
      <alignment horizontal="center" vertical="center" wrapText="1"/>
    </xf>
    <xf numFmtId="169" fontId="20" fillId="0" borderId="3" xfId="0" applyFont="1" applyFill="1" applyBorder="1" applyAlignment="1">
      <alignment horizontal="center" vertical="center" wrapText="1"/>
    </xf>
    <xf numFmtId="169" fontId="6" fillId="3" borderId="3" xfId="0" applyFont="1" applyFill="1" applyBorder="1" applyAlignment="1">
      <alignment horizontal="center" vertical="center" wrapText="1"/>
    </xf>
    <xf numFmtId="0" fontId="6" fillId="0" borderId="2" xfId="41" applyNumberFormat="1" applyFont="1" applyFill="1" applyBorder="1" applyAlignment="1">
      <alignment horizontal="center" vertical="center" wrapText="1" readingOrder="1"/>
    </xf>
    <xf numFmtId="171" fontId="6" fillId="0" borderId="2" xfId="41" applyNumberFormat="1" applyFont="1" applyFill="1" applyBorder="1" applyAlignment="1">
      <alignment horizontal="center" vertical="center" wrapText="1" readingOrder="1"/>
    </xf>
    <xf numFmtId="169" fontId="6" fillId="3" borderId="3" xfId="0" applyFont="1" applyFill="1" applyBorder="1" applyAlignment="1">
      <alignment horizontal="center" vertical="center" wrapText="1"/>
    </xf>
    <xf numFmtId="171" fontId="6" fillId="0" borderId="2" xfId="41" applyNumberFormat="1" applyFont="1" applyFill="1" applyBorder="1" applyAlignment="1">
      <alignment horizontal="right" vertical="center" wrapText="1" readingOrder="1"/>
    </xf>
    <xf numFmtId="172" fontId="6" fillId="0" borderId="2" xfId="41" applyNumberFormat="1" applyFont="1" applyFill="1" applyBorder="1" applyAlignment="1">
      <alignment horizontal="center" vertical="center" wrapText="1" readingOrder="1"/>
    </xf>
    <xf numFmtId="169" fontId="21" fillId="0" borderId="1" xfId="0" applyFont="1" applyFill="1" applyBorder="1"/>
    <xf numFmtId="172" fontId="6" fillId="0" borderId="3" xfId="41" applyNumberFormat="1" applyFont="1" applyFill="1" applyBorder="1" applyAlignment="1">
      <alignment horizontal="center" vertical="center" wrapText="1" readingOrder="1"/>
    </xf>
    <xf numFmtId="172" fontId="6" fillId="0" borderId="3" xfId="0" applyNumberFormat="1" applyFont="1" applyFill="1" applyBorder="1" applyAlignment="1">
      <alignment horizontal="center" vertical="center" wrapText="1" readingOrder="1"/>
    </xf>
    <xf numFmtId="169" fontId="22" fillId="2" borderId="0" xfId="0" applyFont="1" applyFill="1" applyAlignment="1">
      <alignment horizontal="center" vertical="center" wrapText="1"/>
    </xf>
    <xf numFmtId="169" fontId="6" fillId="2" borderId="0" xfId="0" applyFont="1" applyFill="1" applyAlignment="1">
      <alignment horizontal="left" vertical="top" wrapText="1"/>
    </xf>
    <xf numFmtId="169" fontId="0" fillId="0" borderId="0" xfId="0" applyFill="1" applyAlignment="1">
      <alignment horizontal="center" vertical="center" wrapText="1"/>
    </xf>
    <xf numFmtId="0" fontId="23" fillId="0" borderId="2" xfId="41" applyNumberFormat="1" applyFont="1" applyFill="1" applyBorder="1" applyAlignment="1">
      <alignment horizontal="center" vertical="center" wrapText="1" readingOrder="1"/>
    </xf>
    <xf numFmtId="171" fontId="23" fillId="0" borderId="2" xfId="41" applyNumberFormat="1" applyFont="1" applyFill="1" applyBorder="1" applyAlignment="1">
      <alignment horizontal="center" vertical="center" wrapText="1" readingOrder="1"/>
    </xf>
    <xf numFmtId="0" fontId="23" fillId="0" borderId="9" xfId="41" applyNumberFormat="1" applyFont="1" applyFill="1" applyBorder="1" applyAlignment="1">
      <alignment horizontal="center" vertical="center" wrapText="1" readingOrder="1"/>
    </xf>
    <xf numFmtId="14" fontId="6" fillId="0" borderId="2" xfId="82" applyNumberFormat="1" applyFont="1" applyFill="1" applyBorder="1" applyAlignment="1">
      <alignment horizontal="center" vertical="center" wrapText="1" readingOrder="1"/>
    </xf>
    <xf numFmtId="172" fontId="6" fillId="0" borderId="2" xfId="82" applyNumberFormat="1" applyFont="1" applyFill="1" applyBorder="1" applyAlignment="1">
      <alignment horizontal="center" vertical="center" wrapText="1" readingOrder="1"/>
    </xf>
    <xf numFmtId="171" fontId="6" fillId="0" borderId="2" xfId="82" applyNumberFormat="1" applyFont="1" applyFill="1" applyBorder="1" applyAlignment="1">
      <alignment horizontal="center" vertical="center" wrapText="1" readingOrder="1"/>
    </xf>
    <xf numFmtId="0" fontId="6" fillId="0" borderId="2" xfId="82" applyNumberFormat="1" applyFont="1" applyFill="1" applyBorder="1" applyAlignment="1">
      <alignment horizontal="center" vertical="center" wrapText="1" readingOrder="1"/>
    </xf>
    <xf numFmtId="169" fontId="6" fillId="0" borderId="0" xfId="0" applyFont="1" applyFill="1" applyAlignment="1">
      <alignment horizontal="left" vertical="top" wrapText="1"/>
    </xf>
    <xf numFmtId="0" fontId="6" fillId="0" borderId="33" xfId="82" applyNumberFormat="1" applyFont="1" applyFill="1" applyBorder="1" applyAlignment="1">
      <alignment horizontal="center" vertical="center" wrapText="1" readingOrder="1"/>
    </xf>
    <xf numFmtId="171" fontId="6" fillId="0" borderId="33" xfId="82" applyNumberFormat="1" applyFont="1" applyFill="1" applyBorder="1" applyAlignment="1">
      <alignment horizontal="center" vertical="center" wrapText="1" readingOrder="1"/>
    </xf>
    <xf numFmtId="172" fontId="6" fillId="0" borderId="10" xfId="41" applyNumberFormat="1" applyFont="1" applyFill="1" applyBorder="1" applyAlignment="1">
      <alignment horizontal="center" vertical="center" wrapText="1"/>
    </xf>
    <xf numFmtId="172" fontId="6" fillId="0" borderId="33" xfId="82" applyNumberFormat="1" applyFont="1" applyFill="1" applyBorder="1" applyAlignment="1">
      <alignment horizontal="center" vertical="center" wrapText="1" readingOrder="1"/>
    </xf>
    <xf numFmtId="14" fontId="6" fillId="3" borderId="10" xfId="0" applyNumberFormat="1" applyFont="1" applyFill="1" applyBorder="1" applyAlignment="1">
      <alignment horizontal="center" vertical="center" wrapText="1"/>
    </xf>
    <xf numFmtId="169" fontId="6" fillId="0" borderId="10" xfId="0" applyFont="1" applyFill="1" applyBorder="1" applyAlignment="1">
      <alignment horizontal="center" vertical="center" wrapText="1"/>
    </xf>
    <xf numFmtId="4" fontId="6" fillId="3" borderId="10" xfId="0" applyNumberFormat="1" applyFont="1" applyFill="1" applyBorder="1" applyAlignment="1">
      <alignment horizontal="center" vertical="center" wrapText="1"/>
    </xf>
    <xf numFmtId="0" fontId="24" fillId="0" borderId="2" xfId="124" applyFont="1" applyBorder="1" applyAlignment="1">
      <alignment horizontal="center" vertical="center" wrapText="1"/>
    </xf>
    <xf numFmtId="169" fontId="6" fillId="0" borderId="2" xfId="0" applyFont="1" applyFill="1" applyBorder="1" applyAlignment="1">
      <alignment horizontal="left" vertical="top" wrapText="1"/>
    </xf>
    <xf numFmtId="0" fontId="23" fillId="0" borderId="2" xfId="82" applyNumberFormat="1" applyFont="1" applyFill="1" applyBorder="1" applyAlignment="1">
      <alignment horizontal="center" vertical="center" wrapText="1" readingOrder="1"/>
    </xf>
    <xf numFmtId="171" fontId="23" fillId="0" borderId="2" xfId="82" applyNumberFormat="1" applyFont="1" applyFill="1" applyBorder="1" applyAlignment="1">
      <alignment horizontal="center" vertical="center" wrapText="1" readingOrder="1"/>
    </xf>
    <xf numFmtId="2" fontId="6" fillId="0" borderId="3" xfId="0" applyNumberFormat="1" applyFont="1" applyFill="1" applyBorder="1" applyAlignment="1">
      <alignment horizontal="center" vertical="center" wrapText="1"/>
    </xf>
    <xf numFmtId="2" fontId="6" fillId="0" borderId="2" xfId="41" applyNumberFormat="1" applyFont="1" applyFill="1" applyBorder="1" applyAlignment="1">
      <alignment horizontal="center" vertical="center" wrapText="1"/>
    </xf>
    <xf numFmtId="2" fontId="6" fillId="0" borderId="3" xfId="41" applyNumberFormat="1" applyFont="1" applyFill="1" applyBorder="1" applyAlignment="1">
      <alignment horizontal="center" vertical="center" wrapText="1"/>
    </xf>
    <xf numFmtId="2" fontId="23" fillId="0" borderId="2" xfId="82" applyNumberFormat="1" applyFont="1" applyFill="1" applyBorder="1" applyAlignment="1">
      <alignment horizontal="center" vertical="center" wrapText="1" readingOrder="1"/>
    </xf>
    <xf numFmtId="2" fontId="19" fillId="0" borderId="2" xfId="41" applyNumberFormat="1" applyFont="1" applyFill="1" applyBorder="1" applyAlignment="1">
      <alignment horizontal="center" vertical="center" wrapText="1"/>
    </xf>
    <xf numFmtId="2" fontId="6" fillId="0" borderId="2" xfId="41" applyNumberFormat="1" applyFont="1" applyFill="1" applyBorder="1" applyAlignment="1">
      <alignment horizontal="center" vertical="center" wrapText="1" readingOrder="1"/>
    </xf>
    <xf numFmtId="2" fontId="6" fillId="0" borderId="2" xfId="82" applyNumberFormat="1" applyFont="1" applyFill="1" applyBorder="1" applyAlignment="1">
      <alignment horizontal="center" vertical="center" wrapText="1" readingOrder="1"/>
    </xf>
    <xf numFmtId="2" fontId="23" fillId="0" borderId="2" xfId="41" applyNumberFormat="1" applyFont="1" applyFill="1" applyBorder="1" applyAlignment="1">
      <alignment horizontal="center" vertical="center" wrapText="1" readingOrder="1"/>
    </xf>
    <xf numFmtId="2" fontId="6" fillId="0" borderId="33" xfId="82" applyNumberFormat="1" applyFont="1" applyFill="1" applyBorder="1" applyAlignment="1">
      <alignment horizontal="center" vertical="center" wrapText="1" readingOrder="1"/>
    </xf>
    <xf numFmtId="175" fontId="23" fillId="0" borderId="2" xfId="82" applyNumberFormat="1" applyFont="1" applyFill="1" applyBorder="1" applyAlignment="1">
      <alignment horizontal="center" vertical="center" wrapText="1" readingOrder="1"/>
    </xf>
    <xf numFmtId="4" fontId="23" fillId="0" borderId="2" xfId="82" applyNumberFormat="1" applyFont="1" applyFill="1" applyBorder="1" applyAlignment="1">
      <alignment horizontal="center" vertical="center" wrapText="1" readingOrder="1"/>
    </xf>
    <xf numFmtId="169" fontId="6" fillId="3" borderId="10" xfId="0" applyFont="1" applyFill="1" applyBorder="1" applyAlignment="1">
      <alignment horizontal="center" vertical="center" wrapText="1"/>
    </xf>
    <xf numFmtId="169" fontId="6" fillId="3" borderId="28" xfId="0" applyFont="1" applyFill="1" applyBorder="1" applyAlignment="1">
      <alignment horizontal="center" vertical="center" wrapText="1"/>
    </xf>
    <xf numFmtId="169" fontId="6" fillId="3" borderId="25" xfId="0" applyFont="1" applyFill="1" applyBorder="1" applyAlignment="1">
      <alignment horizontal="center" vertical="center" wrapText="1"/>
    </xf>
    <xf numFmtId="169" fontId="6" fillId="3" borderId="3" xfId="0" applyFont="1" applyFill="1" applyBorder="1" applyAlignment="1">
      <alignment horizontal="center" vertical="center" wrapText="1"/>
    </xf>
    <xf numFmtId="169" fontId="6" fillId="3" borderId="3" xfId="0" applyFont="1" applyFill="1" applyBorder="1" applyAlignment="1">
      <alignment horizontal="center" vertical="top" wrapText="1"/>
    </xf>
    <xf numFmtId="169" fontId="6" fillId="3" borderId="14" xfId="0" applyFont="1" applyFill="1" applyBorder="1" applyAlignment="1">
      <alignment horizontal="center" vertical="center" wrapText="1"/>
    </xf>
    <xf numFmtId="169" fontId="6" fillId="3" borderId="16" xfId="0" applyFont="1" applyFill="1" applyBorder="1" applyAlignment="1">
      <alignment horizontal="center" vertical="center" wrapText="1"/>
    </xf>
    <xf numFmtId="169" fontId="9" fillId="6" borderId="10" xfId="0" applyFont="1" applyFill="1" applyBorder="1" applyAlignment="1">
      <alignment horizontal="center" vertical="center" wrapText="1"/>
    </xf>
    <xf numFmtId="169" fontId="9" fillId="6" borderId="11" xfId="0" applyFont="1" applyFill="1" applyBorder="1" applyAlignment="1">
      <alignment horizontal="center" vertical="center" wrapText="1"/>
    </xf>
    <xf numFmtId="169" fontId="9" fillId="5" borderId="8" xfId="0" applyFont="1" applyFill="1" applyBorder="1" applyAlignment="1">
      <alignment horizontal="center" vertical="center" wrapText="1"/>
    </xf>
    <xf numFmtId="169" fontId="9" fillId="5" borderId="22" xfId="0" applyFont="1" applyFill="1" applyBorder="1" applyAlignment="1">
      <alignment horizontal="center" vertical="center" wrapText="1"/>
    </xf>
    <xf numFmtId="169" fontId="9" fillId="5" borderId="23" xfId="0" applyFont="1" applyFill="1" applyBorder="1" applyAlignment="1">
      <alignment horizontal="center" vertical="center" wrapText="1"/>
    </xf>
    <xf numFmtId="169" fontId="9" fillId="5" borderId="24" xfId="0" applyFont="1" applyFill="1" applyBorder="1" applyAlignment="1">
      <alignment horizontal="center" vertical="center" wrapText="1"/>
    </xf>
    <xf numFmtId="169" fontId="9" fillId="5" borderId="13" xfId="0" applyFont="1" applyFill="1" applyBorder="1" applyAlignment="1">
      <alignment horizontal="center" vertical="center" wrapText="1"/>
    </xf>
    <xf numFmtId="169" fontId="9" fillId="5" borderId="20" xfId="0" applyFont="1" applyFill="1" applyBorder="1" applyAlignment="1">
      <alignment horizontal="center" vertical="center" wrapText="1"/>
    </xf>
    <xf numFmtId="169" fontId="6" fillId="3" borderId="4" xfId="0" applyFont="1" applyFill="1" applyBorder="1" applyAlignment="1">
      <alignment horizontal="center" vertical="center" wrapText="1"/>
    </xf>
    <xf numFmtId="169" fontId="6" fillId="3" borderId="21" xfId="0" applyFont="1" applyFill="1" applyBorder="1" applyAlignment="1">
      <alignment horizontal="center" vertical="center" wrapText="1"/>
    </xf>
    <xf numFmtId="169" fontId="6" fillId="3" borderId="5" xfId="0" applyFont="1" applyFill="1" applyBorder="1" applyAlignment="1">
      <alignment horizontal="center" vertical="center" wrapText="1"/>
    </xf>
    <xf numFmtId="169" fontId="6" fillId="3" borderId="10" xfId="0" applyFont="1" applyFill="1" applyBorder="1" applyAlignment="1">
      <alignment horizontal="center" vertical="center" wrapText="1"/>
    </xf>
    <xf numFmtId="169" fontId="6" fillId="3" borderId="12" xfId="0" applyFont="1" applyFill="1" applyBorder="1" applyAlignment="1">
      <alignment horizontal="center" vertical="center" wrapText="1"/>
    </xf>
    <xf numFmtId="169" fontId="6" fillId="3" borderId="3" xfId="0" applyFont="1" applyFill="1" applyBorder="1" applyAlignment="1">
      <alignment horizontal="center" vertical="center" textRotation="90" wrapText="1"/>
    </xf>
    <xf numFmtId="169" fontId="6" fillId="3" borderId="15" xfId="0" applyFont="1" applyFill="1" applyBorder="1" applyAlignment="1">
      <alignment horizontal="center" vertical="center" wrapText="1"/>
    </xf>
    <xf numFmtId="169" fontId="6" fillId="3" borderId="17" xfId="0" applyFont="1" applyFill="1" applyBorder="1" applyAlignment="1">
      <alignment horizontal="center" vertical="center" wrapText="1"/>
    </xf>
    <xf numFmtId="169" fontId="10" fillId="4" borderId="13" xfId="0" applyFont="1" applyFill="1" applyBorder="1" applyAlignment="1">
      <alignment horizontal="center" vertical="top" wrapText="1"/>
    </xf>
    <xf numFmtId="169" fontId="9" fillId="4" borderId="8" xfId="0" applyFont="1" applyFill="1" applyBorder="1" applyAlignment="1">
      <alignment horizontal="center" vertical="center" wrapText="1"/>
    </xf>
    <xf numFmtId="169" fontId="9" fillId="4" borderId="22" xfId="0" applyFont="1" applyFill="1" applyBorder="1" applyAlignment="1">
      <alignment horizontal="center" vertical="center" wrapText="1"/>
    </xf>
    <xf numFmtId="169" fontId="9" fillId="4" borderId="24" xfId="0" applyFont="1" applyFill="1" applyBorder="1" applyAlignment="1">
      <alignment horizontal="center" vertical="center" wrapText="1"/>
    </xf>
    <xf numFmtId="169" fontId="9" fillId="4" borderId="13" xfId="0" applyFont="1" applyFill="1" applyBorder="1" applyAlignment="1">
      <alignment horizontal="center" vertical="center" wrapText="1"/>
    </xf>
    <xf numFmtId="169" fontId="6" fillId="3" borderId="27" xfId="0" applyFont="1" applyFill="1" applyBorder="1" applyAlignment="1">
      <alignment horizontal="center" vertical="center" wrapText="1"/>
    </xf>
    <xf numFmtId="169" fontId="6" fillId="3" borderId="29" xfId="0" applyFont="1" applyFill="1" applyBorder="1" applyAlignment="1">
      <alignment horizontal="center" vertical="center" wrapText="1"/>
    </xf>
    <xf numFmtId="169" fontId="6" fillId="3" borderId="18" xfId="0" applyFont="1" applyFill="1" applyBorder="1" applyAlignment="1">
      <alignment horizontal="center" vertical="center" wrapText="1"/>
    </xf>
    <xf numFmtId="169" fontId="6" fillId="3" borderId="19" xfId="0" applyFont="1" applyFill="1" applyBorder="1" applyAlignment="1">
      <alignment horizontal="center" vertical="center" wrapText="1"/>
    </xf>
    <xf numFmtId="169" fontId="6" fillId="3" borderId="11" xfId="0" applyFont="1" applyFill="1" applyBorder="1" applyAlignment="1">
      <alignment horizontal="center" vertical="center" wrapText="1"/>
    </xf>
    <xf numFmtId="169" fontId="5" fillId="0" borderId="1" xfId="0" applyFont="1" applyFill="1" applyBorder="1" applyAlignment="1">
      <alignment horizontal="left" vertical="top" wrapText="1"/>
    </xf>
    <xf numFmtId="169" fontId="5" fillId="0" borderId="1" xfId="0" applyFont="1" applyFill="1" applyBorder="1" applyAlignment="1">
      <alignment horizontal="center" vertical="top" wrapText="1"/>
    </xf>
    <xf numFmtId="169" fontId="0" fillId="0" borderId="13" xfId="0" applyFill="1" applyBorder="1" applyAlignment="1">
      <alignment horizontal="left" vertical="top" wrapText="1"/>
    </xf>
    <xf numFmtId="169" fontId="5" fillId="0" borderId="1" xfId="0" applyFont="1" applyFill="1" applyBorder="1" applyAlignment="1">
      <alignment horizontal="center" vertical="center" wrapText="1"/>
    </xf>
    <xf numFmtId="169" fontId="5" fillId="0" borderId="13" xfId="0" applyFont="1" applyFill="1" applyBorder="1" applyAlignment="1">
      <alignment horizontal="center" vertical="top" wrapText="1"/>
    </xf>
    <xf numFmtId="169" fontId="0" fillId="0" borderId="8" xfId="0" applyFill="1" applyBorder="1" applyAlignment="1">
      <alignment horizontal="left" vertical="top" wrapText="1"/>
    </xf>
    <xf numFmtId="169" fontId="7" fillId="0" borderId="6" xfId="0" applyFont="1" applyFill="1" applyBorder="1" applyAlignment="1">
      <alignment horizontal="right" vertical="top" wrapText="1"/>
    </xf>
    <xf numFmtId="169" fontId="7" fillId="0" borderId="7" xfId="0" applyFont="1" applyFill="1" applyBorder="1" applyAlignment="1">
      <alignment horizontal="right" vertical="top" wrapText="1"/>
    </xf>
    <xf numFmtId="169" fontId="7" fillId="0" borderId="2" xfId="0" applyFont="1" applyFill="1" applyBorder="1" applyAlignment="1">
      <alignment horizontal="left" vertical="top" wrapText="1"/>
    </xf>
    <xf numFmtId="169" fontId="0" fillId="0" borderId="3" xfId="0" applyFill="1" applyBorder="1" applyAlignment="1">
      <alignment horizontal="center" vertical="top" wrapText="1"/>
    </xf>
    <xf numFmtId="169" fontId="0" fillId="0" borderId="4" xfId="0" applyFill="1" applyBorder="1" applyAlignment="1">
      <alignment horizontal="left" vertical="top" wrapText="1"/>
    </xf>
    <xf numFmtId="169" fontId="0" fillId="0" borderId="30" xfId="0" applyFill="1" applyBorder="1" applyAlignment="1">
      <alignment horizontal="left" vertical="top" wrapText="1"/>
    </xf>
    <xf numFmtId="169" fontId="6" fillId="0" borderId="13" xfId="0" applyFont="1" applyFill="1" applyBorder="1" applyAlignment="1">
      <alignment horizontal="center" vertical="top" wrapText="1"/>
    </xf>
    <xf numFmtId="169" fontId="6" fillId="0" borderId="3" xfId="0" applyFont="1" applyFill="1" applyBorder="1" applyAlignment="1">
      <alignment horizontal="center" vertical="center" textRotation="90" wrapText="1"/>
    </xf>
    <xf numFmtId="169" fontId="6" fillId="0" borderId="3" xfId="0" applyFont="1" applyFill="1" applyBorder="1" applyAlignment="1">
      <alignment horizontal="center" vertical="top" wrapText="1"/>
    </xf>
    <xf numFmtId="169" fontId="6" fillId="0" borderId="21" xfId="0" applyFont="1" applyFill="1" applyBorder="1" applyAlignment="1">
      <alignment horizontal="center" vertical="center" wrapText="1"/>
    </xf>
    <xf numFmtId="169" fontId="6" fillId="0" borderId="3" xfId="0" applyFont="1" applyFill="1" applyBorder="1" applyAlignment="1">
      <alignment horizontal="center" vertical="center" wrapText="1"/>
    </xf>
    <xf numFmtId="169" fontId="6" fillId="0" borderId="10" xfId="0" applyFont="1" applyFill="1" applyBorder="1" applyAlignment="1">
      <alignment horizontal="center" vertical="center" wrapText="1"/>
    </xf>
    <xf numFmtId="169" fontId="6" fillId="0" borderId="31" xfId="0" applyFont="1" applyFill="1" applyBorder="1" applyAlignment="1">
      <alignment horizontal="center" vertical="center" wrapText="1"/>
    </xf>
    <xf numFmtId="169" fontId="6" fillId="0" borderId="5" xfId="0" applyFont="1" applyFill="1" applyBorder="1" applyAlignment="1">
      <alignment horizontal="center" vertical="center" wrapText="1"/>
    </xf>
    <xf numFmtId="169" fontId="6" fillId="0" borderId="12" xfId="0" applyFont="1" applyFill="1" applyBorder="1" applyAlignment="1">
      <alignment horizontal="center" vertical="center" wrapText="1"/>
    </xf>
    <xf numFmtId="169" fontId="6" fillId="0" borderId="10" xfId="0" applyFont="1" applyFill="1" applyBorder="1" applyAlignment="1">
      <alignment horizontal="center" vertical="center" textRotation="90" wrapText="1"/>
    </xf>
    <xf numFmtId="169" fontId="6" fillId="0" borderId="10" xfId="0" applyFont="1" applyFill="1" applyBorder="1" applyAlignment="1">
      <alignment horizontal="center" vertical="center" textRotation="90" wrapText="1"/>
    </xf>
    <xf numFmtId="169" fontId="6" fillId="0" borderId="32" xfId="0" applyFont="1" applyFill="1" applyBorder="1" applyAlignment="1">
      <alignment horizontal="center" vertical="center" wrapText="1"/>
    </xf>
    <xf numFmtId="169" fontId="6" fillId="0" borderId="23" xfId="0" applyFont="1" applyFill="1" applyBorder="1" applyAlignment="1">
      <alignment horizontal="center" vertical="center" wrapText="1"/>
    </xf>
    <xf numFmtId="169" fontId="6" fillId="0" borderId="10" xfId="0" applyFont="1" applyFill="1" applyBorder="1" applyAlignment="1">
      <alignment horizontal="center" vertical="top" wrapText="1"/>
    </xf>
    <xf numFmtId="0" fontId="24" fillId="0" borderId="2" xfId="124" applyFont="1" applyFill="1" applyBorder="1" applyAlignment="1">
      <alignment horizontal="center" vertical="center" wrapText="1"/>
    </xf>
  </cellXfs>
  <cellStyles count="200">
    <cellStyle name="Excel Built-in Normal" xfId="10"/>
    <cellStyle name="Excel Built-in Normal 2" xfId="11"/>
    <cellStyle name="Excel Built-in Normal 2 2" xfId="53"/>
    <cellStyle name="Excel Built-in Normal 3" xfId="12"/>
    <cellStyle name="Excel Built-in Normal 3 2" xfId="54"/>
    <cellStyle name="Excel Built-in Normal 4" xfId="52"/>
    <cellStyle name="Excel Built-in Normal_ГПЗ  на 2014 наш проект" xfId="13"/>
    <cellStyle name="Normal" xfId="41"/>
    <cellStyle name="Normal 2" xfId="82"/>
    <cellStyle name="Гиперссылка 2" xfId="14"/>
    <cellStyle name="Гиперссылка 2 2" xfId="55"/>
    <cellStyle name="Обычный" xfId="0" builtinId="0"/>
    <cellStyle name="Обычный 10" xfId="15"/>
    <cellStyle name="Обычный 10 2" xfId="56"/>
    <cellStyle name="Обычный 100" xfId="199"/>
    <cellStyle name="Обычный 11" xfId="16"/>
    <cellStyle name="Обычный 11 2" xfId="57"/>
    <cellStyle name="Обычный 12" xfId="17"/>
    <cellStyle name="Обычный 12 2" xfId="58"/>
    <cellStyle name="Обычный 13" xfId="18"/>
    <cellStyle name="Обычный 13 2" xfId="59"/>
    <cellStyle name="Обычный 14" xfId="19"/>
    <cellStyle name="Обычный 14 2" xfId="60"/>
    <cellStyle name="Обычный 15" xfId="20"/>
    <cellStyle name="Обычный 15 2" xfId="61"/>
    <cellStyle name="Обычный 16" xfId="9"/>
    <cellStyle name="Обычный 16 2" xfId="87"/>
    <cellStyle name="Обычный 16 2 2" xfId="110"/>
    <cellStyle name="Обычный 16 2 3" xfId="147"/>
    <cellStyle name="Обычный 16 3" xfId="93"/>
    <cellStyle name="Обычный 16 3 2" xfId="114"/>
    <cellStyle name="Обычный 16 3 3" xfId="153"/>
    <cellStyle name="Обычный 16 4" xfId="51"/>
    <cellStyle name="Обычный 16 5" xfId="100"/>
    <cellStyle name="Обычный 16 6" xfId="129"/>
    <cellStyle name="Обычный 17" xfId="35"/>
    <cellStyle name="Обычный 17 2" xfId="42"/>
    <cellStyle name="Обычный 17 2 2" xfId="91"/>
    <cellStyle name="Обычный 17 3" xfId="75"/>
    <cellStyle name="Обычный 18" xfId="6"/>
    <cellStyle name="Обычный 18 2" xfId="81"/>
    <cellStyle name="Обычный 19" xfId="83"/>
    <cellStyle name="Обычный 2" xfId="1"/>
    <cellStyle name="Обычный 2 2" xfId="22"/>
    <cellStyle name="Обычный 2 2 2" xfId="23"/>
    <cellStyle name="Обычный 2 2 2 2" xfId="64"/>
    <cellStyle name="Обычный 2 2 3" xfId="63"/>
    <cellStyle name="Обычный 2 3" xfId="24"/>
    <cellStyle name="Обычный 2 3 2" xfId="65"/>
    <cellStyle name="Обычный 2 4" xfId="21"/>
    <cellStyle name="Обычный 2 4 2" xfId="62"/>
    <cellStyle name="Обычный 2 5" xfId="36"/>
    <cellStyle name="Обычный 2 5 2" xfId="76"/>
    <cellStyle name="Обычный 2 6" xfId="44"/>
    <cellStyle name="Обычный 20" xfId="84"/>
    <cellStyle name="Обычный 21" xfId="92"/>
    <cellStyle name="Обычный 21 2" xfId="98"/>
    <cellStyle name="Обычный 22" xfId="43"/>
    <cellStyle name="Обычный 23" xfId="97"/>
    <cellStyle name="Обычный 24" xfId="99"/>
    <cellStyle name="Обычный 25" xfId="101"/>
    <cellStyle name="Обычный 26" xfId="105"/>
    <cellStyle name="Обычный 27" xfId="123"/>
    <cellStyle name="Обычный 28" xfId="120"/>
    <cellStyle name="Обычный 29" xfId="121"/>
    <cellStyle name="Обычный 3" xfId="2"/>
    <cellStyle name="Обычный 3 2" xfId="25"/>
    <cellStyle name="Обычный 3 2 2" xfId="88"/>
    <cellStyle name="Обычный 3 2 2 2" xfId="111"/>
    <cellStyle name="Обычный 3 2 2 3" xfId="148"/>
    <cellStyle name="Обычный 3 2 3" xfId="94"/>
    <cellStyle name="Обычный 3 2 3 2" xfId="115"/>
    <cellStyle name="Обычный 3 2 3 3" xfId="154"/>
    <cellStyle name="Обычный 3 2 4" xfId="66"/>
    <cellStyle name="Обычный 3 2 5" xfId="107"/>
    <cellStyle name="Обычный 3 2 6" xfId="136"/>
    <cellStyle name="Обычный 3 3" xfId="37"/>
    <cellStyle name="Обычный 3 3 2" xfId="77"/>
    <cellStyle name="Обычный 3 4" xfId="45"/>
    <cellStyle name="Обычный 30" xfId="103"/>
    <cellStyle name="Обычный 31" xfId="106"/>
    <cellStyle name="Обычный 32" xfId="118"/>
    <cellStyle name="Обычный 33" xfId="102"/>
    <cellStyle name="Обычный 34" xfId="119"/>
    <cellStyle name="Обычный 35" xfId="122"/>
    <cellStyle name="Обычный 36" xfId="104"/>
    <cellStyle name="Обычный 37" xfId="124"/>
    <cellStyle name="Обычный 38" xfId="125"/>
    <cellStyle name="Обычный 39" xfId="141"/>
    <cellStyle name="Обычный 4" xfId="3"/>
    <cellStyle name="Обычный 4 2" xfId="26"/>
    <cellStyle name="Обычный 4 2 2" xfId="67"/>
    <cellStyle name="Обычный 4 3" xfId="38"/>
    <cellStyle name="Обычный 4 3 2" xfId="78"/>
    <cellStyle name="Обычный 4 4" xfId="46"/>
    <cellStyle name="Обычный 40" xfId="163"/>
    <cellStyle name="Обычный 41" xfId="137"/>
    <cellStyle name="Обычный 42" xfId="151"/>
    <cellStyle name="Обычный 43" xfId="158"/>
    <cellStyle name="Обычный 44" xfId="152"/>
    <cellStyle name="Обычный 45" xfId="128"/>
    <cellStyle name="Обычный 46" xfId="161"/>
    <cellStyle name="Обычный 47" xfId="127"/>
    <cellStyle name="Обычный 48" xfId="138"/>
    <cellStyle name="Обычный 49" xfId="133"/>
    <cellStyle name="Обычный 5" xfId="4"/>
    <cellStyle name="Обычный 5 2" xfId="27"/>
    <cellStyle name="Обычный 5 2 2" xfId="68"/>
    <cellStyle name="Обычный 5 3" xfId="39"/>
    <cellStyle name="Обычный 5 3 2" xfId="79"/>
    <cellStyle name="Обычный 5 4" xfId="47"/>
    <cellStyle name="Обычный 50" xfId="135"/>
    <cellStyle name="Обычный 51" xfId="131"/>
    <cellStyle name="Обычный 52" xfId="157"/>
    <cellStyle name="Обычный 53" xfId="144"/>
    <cellStyle name="Обычный 54" xfId="159"/>
    <cellStyle name="Обычный 55" xfId="143"/>
    <cellStyle name="Обычный 56" xfId="145"/>
    <cellStyle name="Обычный 57" xfId="162"/>
    <cellStyle name="Обычный 58" xfId="130"/>
    <cellStyle name="Обычный 59" xfId="160"/>
    <cellStyle name="Обычный 6" xfId="5"/>
    <cellStyle name="Обычный 6 2" xfId="28"/>
    <cellStyle name="Обычный 6 2 2" xfId="69"/>
    <cellStyle name="Обычный 6 3" xfId="40"/>
    <cellStyle name="Обычный 6 3 2" xfId="80"/>
    <cellStyle name="Обычный 6 4" xfId="48"/>
    <cellStyle name="Обычный 60" xfId="126"/>
    <cellStyle name="Обычный 61" xfId="146"/>
    <cellStyle name="Обычный 62" xfId="132"/>
    <cellStyle name="Обычный 63" xfId="134"/>
    <cellStyle name="Обычный 64" xfId="139"/>
    <cellStyle name="Обычный 65" xfId="164"/>
    <cellStyle name="Обычный 66" xfId="165"/>
    <cellStyle name="Обычный 67" xfId="166"/>
    <cellStyle name="Обычный 68" xfId="167"/>
    <cellStyle name="Обычный 69" xfId="168"/>
    <cellStyle name="Обычный 7" xfId="7"/>
    <cellStyle name="Обычный 7 2" xfId="29"/>
    <cellStyle name="Обычный 7 2 2" xfId="70"/>
    <cellStyle name="Обычный 7 3" xfId="85"/>
    <cellStyle name="Обычный 7 4" xfId="49"/>
    <cellStyle name="Обычный 70" xfId="169"/>
    <cellStyle name="Обычный 71" xfId="170"/>
    <cellStyle name="Обычный 72" xfId="171"/>
    <cellStyle name="Обычный 73" xfId="172"/>
    <cellStyle name="Обычный 74" xfId="173"/>
    <cellStyle name="Обычный 75" xfId="174"/>
    <cellStyle name="Обычный 76" xfId="175"/>
    <cellStyle name="Обычный 77" xfId="176"/>
    <cellStyle name="Обычный 78" xfId="177"/>
    <cellStyle name="Обычный 79" xfId="178"/>
    <cellStyle name="Обычный 8" xfId="8"/>
    <cellStyle name="Обычный 8 2" xfId="30"/>
    <cellStyle name="Обычный 8 2 2" xfId="71"/>
    <cellStyle name="Обычный 8 3" xfId="86"/>
    <cellStyle name="Обычный 8 4" xfId="50"/>
    <cellStyle name="Обычный 80" xfId="179"/>
    <cellStyle name="Обычный 81" xfId="180"/>
    <cellStyle name="Обычный 82" xfId="181"/>
    <cellStyle name="Обычный 83" xfId="182"/>
    <cellStyle name="Обычный 84" xfId="183"/>
    <cellStyle name="Обычный 85" xfId="184"/>
    <cellStyle name="Обычный 86" xfId="185"/>
    <cellStyle name="Обычный 87" xfId="186"/>
    <cellStyle name="Обычный 88" xfId="187"/>
    <cellStyle name="Обычный 89" xfId="188"/>
    <cellStyle name="Обычный 9" xfId="31"/>
    <cellStyle name="Обычный 9 2" xfId="72"/>
    <cellStyle name="Обычный 90" xfId="189"/>
    <cellStyle name="Обычный 91" xfId="190"/>
    <cellStyle name="Обычный 92" xfId="191"/>
    <cellStyle name="Обычный 93" xfId="192"/>
    <cellStyle name="Обычный 94" xfId="193"/>
    <cellStyle name="Обычный 95" xfId="194"/>
    <cellStyle name="Обычный 96" xfId="195"/>
    <cellStyle name="Обычный 97" xfId="196"/>
    <cellStyle name="Обычный 98" xfId="197"/>
    <cellStyle name="Обычный 99" xfId="198"/>
    <cellStyle name="Финансовый 2" xfId="33"/>
    <cellStyle name="Финансовый 3" xfId="34"/>
    <cellStyle name="Финансовый 3 2" xfId="90"/>
    <cellStyle name="Финансовый 3 2 2" xfId="113"/>
    <cellStyle name="Финансовый 3 2 3" xfId="150"/>
    <cellStyle name="Финансовый 3 3" xfId="96"/>
    <cellStyle name="Финансовый 3 3 2" xfId="117"/>
    <cellStyle name="Финансовый 3 3 3" xfId="156"/>
    <cellStyle name="Финансовый 3 4" xfId="74"/>
    <cellStyle name="Финансовый 3 5" xfId="109"/>
    <cellStyle name="Финансовый 3 6" xfId="142"/>
    <cellStyle name="Финансовый 4" xfId="32"/>
    <cellStyle name="Финансовый 4 2" xfId="89"/>
    <cellStyle name="Финансовый 4 2 2" xfId="112"/>
    <cellStyle name="Финансовый 4 2 3" xfId="149"/>
    <cellStyle name="Финансовый 4 3" xfId="95"/>
    <cellStyle name="Финансовый 4 3 2" xfId="116"/>
    <cellStyle name="Финансовый 4 3 3" xfId="155"/>
    <cellStyle name="Финансовый 4 4" xfId="73"/>
    <cellStyle name="Финансовый 4 5" xfId="108"/>
    <cellStyle name="Финансовый 4 6" xfId="140"/>
  </cellStyles>
  <dxfs count="2">
    <dxf>
      <font>
        <color auto="1"/>
      </font>
    </dxf>
    <dxf>
      <font>
        <color auto="1"/>
      </font>
    </dxf>
  </dxfs>
  <tableStyles count="1" defaultTableStyle="TableStyleMedium9" defaultPivotStyle="PivotStyleLight16">
    <tableStyle name="Стиль таблицы 1" pivot="0" count="2">
      <tableStyleElement type="wholeTable" dxfId="1"/>
      <tableStyleElement type="firstColumnStripe" dxfId="0"/>
    </tableStyle>
  </tableStyles>
  <colors>
    <mruColors>
      <color rgb="FFF177D1"/>
      <color rgb="FFDA16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943"/>
  <sheetViews>
    <sheetView tabSelected="1" zoomScale="70" zoomScaleNormal="70" zoomScaleSheetLayoutView="70" workbookViewId="0">
      <pane xSplit="12" ySplit="15" topLeftCell="M16" activePane="bottomRight" state="frozen"/>
      <selection activeCell="M16" sqref="M16"/>
      <selection pane="topRight" activeCell="M16" sqref="M16"/>
      <selection pane="bottomLeft" activeCell="M16" sqref="M16"/>
      <selection pane="bottomRight" activeCell="M17" sqref="M17"/>
    </sheetView>
  </sheetViews>
  <sheetFormatPr defaultColWidth="9.1640625" defaultRowHeight="10.5" x14ac:dyDescent="0.15"/>
  <cols>
    <col min="1" max="1" width="9.1640625" style="23" customWidth="1"/>
    <col min="2" max="2" width="10.5" style="23" customWidth="1"/>
    <col min="3" max="3" width="9" style="23" customWidth="1"/>
    <col min="4" max="4" width="42.5" style="23" customWidth="1"/>
    <col min="5" max="5" width="61.5" style="23" customWidth="1"/>
    <col min="6" max="6" width="8.33203125" style="23" customWidth="1"/>
    <col min="7" max="7" width="13" style="23" customWidth="1"/>
    <col min="8" max="8" width="15" style="23" customWidth="1"/>
    <col min="9" max="9" width="19.6640625" style="23" customWidth="1"/>
    <col min="10" max="10" width="31.1640625" style="25" customWidth="1"/>
    <col min="11" max="11" width="21.33203125" style="23" customWidth="1"/>
    <col min="12" max="12" width="15.33203125" style="23" customWidth="1"/>
    <col min="13" max="13" width="20.1640625" style="23" customWidth="1"/>
    <col min="14" max="14" width="21.83203125" style="61" customWidth="1"/>
    <col min="15" max="15" width="15.1640625" style="61" customWidth="1"/>
    <col min="16" max="16" width="14.33203125" style="23" customWidth="1"/>
    <col min="17" max="16384" width="9.1640625" style="23"/>
  </cols>
  <sheetData>
    <row r="2" spans="1:16" s="127" customFormat="1" ht="177.75" customHeight="1" x14ac:dyDescent="0.15">
      <c r="A2" s="125" t="s">
        <v>1478</v>
      </c>
      <c r="B2" s="125"/>
      <c r="C2" s="125"/>
      <c r="D2" s="125"/>
      <c r="E2" s="126"/>
      <c r="F2" s="126"/>
      <c r="G2" s="126"/>
      <c r="H2" s="126"/>
      <c r="I2" s="126"/>
      <c r="J2" s="126"/>
      <c r="K2" s="126"/>
      <c r="L2" s="126"/>
      <c r="M2" s="125" t="s">
        <v>1477</v>
      </c>
      <c r="N2" s="125"/>
      <c r="O2" s="125"/>
      <c r="P2" s="126"/>
    </row>
    <row r="3" spans="1:16" ht="16.5" x14ac:dyDescent="0.15">
      <c r="A3" s="128" t="s">
        <v>1077</v>
      </c>
      <c r="B3" s="128"/>
      <c r="C3" s="128"/>
      <c r="D3" s="128"/>
      <c r="E3" s="128"/>
      <c r="F3" s="128"/>
      <c r="G3" s="128"/>
      <c r="H3" s="128"/>
      <c r="I3" s="128"/>
      <c r="J3" s="128"/>
      <c r="K3" s="128"/>
      <c r="L3" s="128"/>
      <c r="M3" s="128"/>
      <c r="N3" s="128"/>
      <c r="O3" s="128"/>
      <c r="P3" s="129"/>
    </row>
    <row r="4" spans="1:16" ht="15.75" x14ac:dyDescent="0.15">
      <c r="A4" s="130"/>
      <c r="B4" s="131" t="s">
        <v>0</v>
      </c>
      <c r="C4" s="132"/>
      <c r="D4" s="132"/>
      <c r="E4" s="132"/>
      <c r="F4" s="133" t="s">
        <v>33</v>
      </c>
      <c r="G4" s="133"/>
      <c r="H4" s="133"/>
      <c r="I4" s="133"/>
      <c r="J4" s="133"/>
      <c r="K4" s="133"/>
      <c r="L4" s="133"/>
      <c r="M4" s="133"/>
      <c r="N4" s="133"/>
      <c r="O4" s="133"/>
      <c r="P4" s="134"/>
    </row>
    <row r="5" spans="1:16" ht="15.75" x14ac:dyDescent="0.15">
      <c r="A5" s="130"/>
      <c r="B5" s="131" t="s">
        <v>1</v>
      </c>
      <c r="C5" s="132"/>
      <c r="D5" s="132"/>
      <c r="E5" s="132"/>
      <c r="F5" s="133" t="s">
        <v>2</v>
      </c>
      <c r="G5" s="133"/>
      <c r="H5" s="133"/>
      <c r="I5" s="133"/>
      <c r="J5" s="133"/>
      <c r="K5" s="133"/>
      <c r="L5" s="133"/>
      <c r="M5" s="133"/>
      <c r="N5" s="133"/>
      <c r="O5" s="133"/>
      <c r="P5" s="134"/>
    </row>
    <row r="6" spans="1:16" ht="15.75" x14ac:dyDescent="0.15">
      <c r="A6" s="130"/>
      <c r="B6" s="131" t="s">
        <v>3</v>
      </c>
      <c r="C6" s="132"/>
      <c r="D6" s="132"/>
      <c r="E6" s="132"/>
      <c r="F6" s="133" t="s">
        <v>54</v>
      </c>
      <c r="G6" s="133"/>
      <c r="H6" s="133"/>
      <c r="I6" s="133"/>
      <c r="J6" s="133"/>
      <c r="K6" s="133"/>
      <c r="L6" s="133"/>
      <c r="M6" s="133"/>
      <c r="N6" s="133"/>
      <c r="O6" s="133"/>
      <c r="P6" s="134"/>
    </row>
    <row r="7" spans="1:16" ht="15.75" x14ac:dyDescent="0.15">
      <c r="A7" s="130"/>
      <c r="B7" s="131" t="s">
        <v>4</v>
      </c>
      <c r="C7" s="132"/>
      <c r="D7" s="132"/>
      <c r="E7" s="132"/>
      <c r="F7" s="133" t="s">
        <v>5</v>
      </c>
      <c r="G7" s="133"/>
      <c r="H7" s="133"/>
      <c r="I7" s="133"/>
      <c r="J7" s="133"/>
      <c r="K7" s="133"/>
      <c r="L7" s="133"/>
      <c r="M7" s="133"/>
      <c r="N7" s="133"/>
      <c r="O7" s="133"/>
      <c r="P7" s="134"/>
    </row>
    <row r="8" spans="1:16" ht="15.75" x14ac:dyDescent="0.15">
      <c r="A8" s="130"/>
      <c r="B8" s="131" t="s">
        <v>6</v>
      </c>
      <c r="C8" s="132"/>
      <c r="D8" s="132"/>
      <c r="E8" s="132"/>
      <c r="F8" s="133" t="s">
        <v>7</v>
      </c>
      <c r="G8" s="133"/>
      <c r="H8" s="133"/>
      <c r="I8" s="133"/>
      <c r="J8" s="133"/>
      <c r="K8" s="133"/>
      <c r="L8" s="133"/>
      <c r="M8" s="133"/>
      <c r="N8" s="133"/>
      <c r="O8" s="133"/>
      <c r="P8" s="134"/>
    </row>
    <row r="9" spans="1:16" ht="15.75" x14ac:dyDescent="0.15">
      <c r="A9" s="130"/>
      <c r="B9" s="131" t="s">
        <v>8</v>
      </c>
      <c r="C9" s="132"/>
      <c r="D9" s="132"/>
      <c r="E9" s="132"/>
      <c r="F9" s="133" t="s">
        <v>9</v>
      </c>
      <c r="G9" s="133"/>
      <c r="H9" s="133"/>
      <c r="I9" s="133"/>
      <c r="J9" s="133"/>
      <c r="K9" s="133"/>
      <c r="L9" s="133"/>
      <c r="M9" s="133"/>
      <c r="N9" s="133"/>
      <c r="O9" s="133"/>
      <c r="P9" s="134"/>
    </row>
    <row r="10" spans="1:16" ht="15.75" x14ac:dyDescent="0.15">
      <c r="A10" s="135"/>
      <c r="B10" s="131" t="s">
        <v>106</v>
      </c>
      <c r="C10" s="132"/>
      <c r="D10" s="132"/>
      <c r="E10" s="132"/>
      <c r="F10" s="133" t="s">
        <v>107</v>
      </c>
      <c r="G10" s="133"/>
      <c r="H10" s="133"/>
      <c r="I10" s="133"/>
      <c r="J10" s="133"/>
      <c r="K10" s="133"/>
      <c r="L10" s="133"/>
      <c r="M10" s="133"/>
      <c r="N10" s="133"/>
      <c r="O10" s="133"/>
      <c r="P10" s="134"/>
    </row>
    <row r="11" spans="1:16" ht="12.75" x14ac:dyDescent="0.15">
      <c r="A11" s="136"/>
      <c r="B11" s="137" t="s">
        <v>10</v>
      </c>
      <c r="C11" s="137"/>
      <c r="D11" s="137"/>
      <c r="E11" s="137"/>
      <c r="F11" s="137"/>
      <c r="G11" s="137"/>
      <c r="H11" s="137"/>
      <c r="I11" s="137"/>
      <c r="J11" s="137"/>
      <c r="K11" s="137"/>
      <c r="L11" s="137"/>
      <c r="M11" s="137"/>
      <c r="N11" s="137"/>
      <c r="O11" s="137"/>
      <c r="P11" s="137"/>
    </row>
    <row r="12" spans="1:16" ht="12.75" x14ac:dyDescent="0.15">
      <c r="A12" s="138" t="s">
        <v>11</v>
      </c>
      <c r="B12" s="138" t="s">
        <v>55</v>
      </c>
      <c r="C12" s="138" t="s">
        <v>79</v>
      </c>
      <c r="D12" s="139" t="s">
        <v>12</v>
      </c>
      <c r="E12" s="139"/>
      <c r="F12" s="139"/>
      <c r="G12" s="139"/>
      <c r="H12" s="139"/>
      <c r="I12" s="139"/>
      <c r="J12" s="139"/>
      <c r="K12" s="139"/>
      <c r="L12" s="139"/>
      <c r="M12" s="139"/>
      <c r="N12" s="139" t="s">
        <v>13</v>
      </c>
      <c r="O12" s="139" t="s">
        <v>14</v>
      </c>
      <c r="P12" s="140"/>
    </row>
    <row r="13" spans="1:16" ht="12.75" x14ac:dyDescent="0.15">
      <c r="A13" s="138"/>
      <c r="B13" s="138"/>
      <c r="C13" s="138"/>
      <c r="D13" s="141" t="s">
        <v>16</v>
      </c>
      <c r="E13" s="141" t="s">
        <v>17</v>
      </c>
      <c r="F13" s="141" t="s">
        <v>18</v>
      </c>
      <c r="G13" s="141"/>
      <c r="H13" s="141" t="s">
        <v>19</v>
      </c>
      <c r="I13" s="141" t="s">
        <v>20</v>
      </c>
      <c r="J13" s="141"/>
      <c r="K13" s="141" t="s">
        <v>21</v>
      </c>
      <c r="L13" s="139" t="s">
        <v>22</v>
      </c>
      <c r="M13" s="139"/>
      <c r="N13" s="139"/>
      <c r="O13" s="139"/>
      <c r="P13" s="142" t="s">
        <v>57</v>
      </c>
    </row>
    <row r="14" spans="1:16" x14ac:dyDescent="0.15">
      <c r="A14" s="138"/>
      <c r="B14" s="138"/>
      <c r="C14" s="138"/>
      <c r="D14" s="141"/>
      <c r="E14" s="141"/>
      <c r="F14" s="141"/>
      <c r="G14" s="141"/>
      <c r="H14" s="141"/>
      <c r="I14" s="141"/>
      <c r="J14" s="141"/>
      <c r="K14" s="141"/>
      <c r="L14" s="143" t="s">
        <v>96</v>
      </c>
      <c r="M14" s="144" t="s">
        <v>23</v>
      </c>
      <c r="N14" s="139"/>
      <c r="O14" s="139"/>
      <c r="P14" s="145"/>
    </row>
    <row r="15" spans="1:16" ht="69.75" x14ac:dyDescent="0.15">
      <c r="A15" s="146"/>
      <c r="B15" s="146"/>
      <c r="C15" s="146"/>
      <c r="D15" s="142"/>
      <c r="E15" s="142"/>
      <c r="F15" s="147" t="s">
        <v>24</v>
      </c>
      <c r="G15" s="75" t="s">
        <v>18</v>
      </c>
      <c r="H15" s="142"/>
      <c r="I15" s="147" t="s">
        <v>25</v>
      </c>
      <c r="J15" s="147" t="s">
        <v>26</v>
      </c>
      <c r="K15" s="142"/>
      <c r="L15" s="148"/>
      <c r="M15" s="149"/>
      <c r="N15" s="150"/>
      <c r="O15" s="150"/>
      <c r="P15" s="145"/>
    </row>
    <row r="16" spans="1:16" ht="63.75" x14ac:dyDescent="0.15">
      <c r="A16" s="26">
        <v>1</v>
      </c>
      <c r="B16" s="5" t="s">
        <v>200</v>
      </c>
      <c r="C16" s="5" t="s">
        <v>197</v>
      </c>
      <c r="D16" s="5" t="s">
        <v>208</v>
      </c>
      <c r="E16" s="5" t="s">
        <v>198</v>
      </c>
      <c r="F16" s="5" t="s">
        <v>34</v>
      </c>
      <c r="G16" s="5" t="s">
        <v>35</v>
      </c>
      <c r="H16" s="81">
        <v>1</v>
      </c>
      <c r="I16" s="5" t="s">
        <v>165</v>
      </c>
      <c r="J16" s="5" t="s">
        <v>166</v>
      </c>
      <c r="K16" s="27">
        <v>1000000</v>
      </c>
      <c r="L16" s="28">
        <v>43101</v>
      </c>
      <c r="M16" s="29">
        <v>43251</v>
      </c>
      <c r="N16" s="5" t="s">
        <v>137</v>
      </c>
      <c r="O16" s="49" t="s">
        <v>534</v>
      </c>
      <c r="P16" s="49" t="s">
        <v>809</v>
      </c>
    </row>
    <row r="17" spans="1:16" ht="165.75" x14ac:dyDescent="0.15">
      <c r="A17" s="42">
        <v>2</v>
      </c>
      <c r="B17" s="42" t="s">
        <v>169</v>
      </c>
      <c r="C17" s="42" t="s">
        <v>184</v>
      </c>
      <c r="D17" s="42" t="s">
        <v>326</v>
      </c>
      <c r="E17" s="42" t="s">
        <v>196</v>
      </c>
      <c r="F17" s="42" t="s">
        <v>28</v>
      </c>
      <c r="G17" s="42" t="s">
        <v>29</v>
      </c>
      <c r="H17" s="82">
        <v>1</v>
      </c>
      <c r="I17" s="42" t="s">
        <v>160</v>
      </c>
      <c r="J17" s="42" t="s">
        <v>161</v>
      </c>
      <c r="K17" s="44">
        <v>36000000</v>
      </c>
      <c r="L17" s="45">
        <v>43160</v>
      </c>
      <c r="M17" s="45">
        <v>43373</v>
      </c>
      <c r="N17" s="42" t="s">
        <v>137</v>
      </c>
      <c r="O17" s="49" t="s">
        <v>534</v>
      </c>
      <c r="P17" s="49" t="s">
        <v>534</v>
      </c>
    </row>
    <row r="18" spans="1:16" ht="114.75" x14ac:dyDescent="0.15">
      <c r="A18" s="26">
        <v>3</v>
      </c>
      <c r="B18" s="5" t="s">
        <v>153</v>
      </c>
      <c r="C18" s="5" t="s">
        <v>154</v>
      </c>
      <c r="D18" s="5" t="s">
        <v>155</v>
      </c>
      <c r="E18" s="5" t="s">
        <v>209</v>
      </c>
      <c r="F18" s="5" t="s">
        <v>28</v>
      </c>
      <c r="G18" s="5" t="s">
        <v>29</v>
      </c>
      <c r="H18" s="81">
        <v>1</v>
      </c>
      <c r="I18" s="5" t="s">
        <v>31</v>
      </c>
      <c r="J18" s="5" t="s">
        <v>108</v>
      </c>
      <c r="K18" s="27">
        <v>7000000</v>
      </c>
      <c r="L18" s="28">
        <v>43101</v>
      </c>
      <c r="M18" s="29">
        <v>43465</v>
      </c>
      <c r="N18" s="5" t="s">
        <v>204</v>
      </c>
      <c r="O18" s="5" t="s">
        <v>809</v>
      </c>
      <c r="P18" s="49" t="s">
        <v>534</v>
      </c>
    </row>
    <row r="19" spans="1:16" ht="76.5" x14ac:dyDescent="0.15">
      <c r="A19" s="26">
        <v>4</v>
      </c>
      <c r="B19" s="5" t="s">
        <v>47</v>
      </c>
      <c r="C19" s="5" t="s">
        <v>49</v>
      </c>
      <c r="D19" s="5" t="s">
        <v>210</v>
      </c>
      <c r="E19" s="5" t="s">
        <v>211</v>
      </c>
      <c r="F19" s="5" t="s">
        <v>28</v>
      </c>
      <c r="G19" s="5" t="s">
        <v>29</v>
      </c>
      <c r="H19" s="81">
        <v>1</v>
      </c>
      <c r="I19" s="5" t="s">
        <v>118</v>
      </c>
      <c r="J19" s="5" t="s">
        <v>119</v>
      </c>
      <c r="K19" s="27">
        <v>2540000</v>
      </c>
      <c r="L19" s="28">
        <v>43101</v>
      </c>
      <c r="M19" s="29">
        <v>43465</v>
      </c>
      <c r="N19" s="5" t="s">
        <v>142</v>
      </c>
      <c r="O19" s="5" t="s">
        <v>809</v>
      </c>
      <c r="P19" s="49" t="s">
        <v>809</v>
      </c>
    </row>
    <row r="20" spans="1:16" ht="63.75" x14ac:dyDescent="0.15">
      <c r="A20" s="26">
        <v>5</v>
      </c>
      <c r="B20" s="5" t="s">
        <v>82</v>
      </c>
      <c r="C20" s="5" t="s">
        <v>173</v>
      </c>
      <c r="D20" s="5" t="s">
        <v>212</v>
      </c>
      <c r="E20" s="5" t="s">
        <v>183</v>
      </c>
      <c r="F20" s="5" t="s">
        <v>28</v>
      </c>
      <c r="G20" s="5" t="s">
        <v>29</v>
      </c>
      <c r="H20" s="81">
        <v>1</v>
      </c>
      <c r="I20" s="5" t="s">
        <v>31</v>
      </c>
      <c r="J20" s="5" t="s">
        <v>108</v>
      </c>
      <c r="K20" s="27">
        <v>1271186.44</v>
      </c>
      <c r="L20" s="28">
        <v>43132</v>
      </c>
      <c r="M20" s="29">
        <v>43159</v>
      </c>
      <c r="N20" s="5" t="s">
        <v>204</v>
      </c>
      <c r="O20" s="5" t="s">
        <v>809</v>
      </c>
      <c r="P20" s="49" t="s">
        <v>809</v>
      </c>
    </row>
    <row r="21" spans="1:16" ht="51" x14ac:dyDescent="0.15">
      <c r="A21" s="26">
        <v>6</v>
      </c>
      <c r="B21" s="5" t="s">
        <v>139</v>
      </c>
      <c r="C21" s="5" t="s">
        <v>140</v>
      </c>
      <c r="D21" s="5" t="s">
        <v>171</v>
      </c>
      <c r="E21" s="5" t="s">
        <v>213</v>
      </c>
      <c r="F21" s="5" t="s">
        <v>28</v>
      </c>
      <c r="G21" s="5" t="s">
        <v>29</v>
      </c>
      <c r="H21" s="81">
        <v>1</v>
      </c>
      <c r="I21" s="5" t="s">
        <v>125</v>
      </c>
      <c r="J21" s="5" t="s">
        <v>126</v>
      </c>
      <c r="K21" s="27">
        <v>2451800</v>
      </c>
      <c r="L21" s="28">
        <v>43132</v>
      </c>
      <c r="M21" s="29">
        <v>43830</v>
      </c>
      <c r="N21" s="5" t="s">
        <v>137</v>
      </c>
      <c r="O21" s="5" t="s">
        <v>809</v>
      </c>
      <c r="P21" s="49" t="s">
        <v>809</v>
      </c>
    </row>
    <row r="22" spans="1:16" ht="127.5" x14ac:dyDescent="0.15">
      <c r="A22" s="26">
        <v>7</v>
      </c>
      <c r="B22" s="5" t="s">
        <v>150</v>
      </c>
      <c r="C22" s="5" t="s">
        <v>151</v>
      </c>
      <c r="D22" s="5" t="s">
        <v>214</v>
      </c>
      <c r="E22" s="5" t="s">
        <v>152</v>
      </c>
      <c r="F22" s="5" t="s">
        <v>28</v>
      </c>
      <c r="G22" s="5" t="s">
        <v>29</v>
      </c>
      <c r="H22" s="81">
        <v>1</v>
      </c>
      <c r="I22" s="5" t="s">
        <v>31</v>
      </c>
      <c r="J22" s="5" t="s">
        <v>108</v>
      </c>
      <c r="K22" s="27">
        <v>1558000</v>
      </c>
      <c r="L22" s="29">
        <v>43160</v>
      </c>
      <c r="M22" s="29">
        <v>43982</v>
      </c>
      <c r="N22" s="5" t="s">
        <v>137</v>
      </c>
      <c r="O22" s="49" t="s">
        <v>534</v>
      </c>
      <c r="P22" s="49" t="s">
        <v>534</v>
      </c>
    </row>
    <row r="23" spans="1:16" ht="165.75" x14ac:dyDescent="0.15">
      <c r="A23" s="26">
        <v>8</v>
      </c>
      <c r="B23" s="5" t="s">
        <v>47</v>
      </c>
      <c r="C23" s="5" t="s">
        <v>48</v>
      </c>
      <c r="D23" s="5" t="s">
        <v>205</v>
      </c>
      <c r="E23" s="5" t="s">
        <v>206</v>
      </c>
      <c r="F23" s="5" t="s">
        <v>28</v>
      </c>
      <c r="G23" s="5" t="s">
        <v>29</v>
      </c>
      <c r="H23" s="81">
        <v>1</v>
      </c>
      <c r="I23" s="5" t="s">
        <v>130</v>
      </c>
      <c r="J23" s="5" t="s">
        <v>131</v>
      </c>
      <c r="K23" s="27">
        <v>2500000</v>
      </c>
      <c r="L23" s="28">
        <v>43101</v>
      </c>
      <c r="M23" s="29">
        <v>43251</v>
      </c>
      <c r="N23" s="5" t="s">
        <v>142</v>
      </c>
      <c r="O23" s="5" t="s">
        <v>809</v>
      </c>
      <c r="P23" s="49" t="s">
        <v>809</v>
      </c>
    </row>
    <row r="24" spans="1:16" ht="38.25" x14ac:dyDescent="0.15">
      <c r="A24" s="26">
        <v>9</v>
      </c>
      <c r="B24" s="5" t="s">
        <v>44</v>
      </c>
      <c r="C24" s="5" t="s">
        <v>175</v>
      </c>
      <c r="D24" s="5" t="s">
        <v>215</v>
      </c>
      <c r="E24" s="5" t="s">
        <v>176</v>
      </c>
      <c r="F24" s="5" t="s">
        <v>34</v>
      </c>
      <c r="G24" s="5" t="s">
        <v>35</v>
      </c>
      <c r="H24" s="81">
        <v>18</v>
      </c>
      <c r="I24" s="5" t="s">
        <v>130</v>
      </c>
      <c r="J24" s="5" t="s">
        <v>131</v>
      </c>
      <c r="K24" s="27">
        <v>2500000</v>
      </c>
      <c r="L24" s="28">
        <v>43101</v>
      </c>
      <c r="M24" s="29">
        <v>43465</v>
      </c>
      <c r="N24" s="5" t="s">
        <v>137</v>
      </c>
      <c r="O24" s="5" t="s">
        <v>809</v>
      </c>
      <c r="P24" s="49" t="s">
        <v>534</v>
      </c>
    </row>
    <row r="25" spans="1:16" ht="38.25" x14ac:dyDescent="0.15">
      <c r="A25" s="26">
        <v>10</v>
      </c>
      <c r="B25" s="5" t="s">
        <v>194</v>
      </c>
      <c r="C25" s="5" t="s">
        <v>195</v>
      </c>
      <c r="D25" s="5" t="s">
        <v>216</v>
      </c>
      <c r="E25" s="5" t="s">
        <v>217</v>
      </c>
      <c r="F25" s="5" t="s">
        <v>28</v>
      </c>
      <c r="G25" s="5" t="s">
        <v>29</v>
      </c>
      <c r="H25" s="81">
        <v>1</v>
      </c>
      <c r="I25" s="5" t="s">
        <v>167</v>
      </c>
      <c r="J25" s="5" t="s">
        <v>168</v>
      </c>
      <c r="K25" s="27">
        <v>300000</v>
      </c>
      <c r="L25" s="28">
        <v>43101</v>
      </c>
      <c r="M25" s="29">
        <v>43465</v>
      </c>
      <c r="N25" s="5" t="s">
        <v>142</v>
      </c>
      <c r="O25" s="5" t="s">
        <v>809</v>
      </c>
      <c r="P25" s="49" t="s">
        <v>534</v>
      </c>
    </row>
    <row r="26" spans="1:16" ht="76.5" x14ac:dyDescent="0.15">
      <c r="A26" s="26">
        <v>11</v>
      </c>
      <c r="B26" s="5" t="s">
        <v>47</v>
      </c>
      <c r="C26" s="5" t="s">
        <v>48</v>
      </c>
      <c r="D26" s="5" t="s">
        <v>218</v>
      </c>
      <c r="E26" s="5" t="s">
        <v>219</v>
      </c>
      <c r="F26" s="5" t="s">
        <v>28</v>
      </c>
      <c r="G26" s="5" t="s">
        <v>29</v>
      </c>
      <c r="H26" s="81">
        <v>1</v>
      </c>
      <c r="I26" s="5" t="s">
        <v>165</v>
      </c>
      <c r="J26" s="5" t="s">
        <v>166</v>
      </c>
      <c r="K26" s="27">
        <v>2500000</v>
      </c>
      <c r="L26" s="28">
        <v>43101</v>
      </c>
      <c r="M26" s="29">
        <v>43251</v>
      </c>
      <c r="N26" s="5" t="s">
        <v>142</v>
      </c>
      <c r="O26" s="5" t="s">
        <v>809</v>
      </c>
      <c r="P26" s="49" t="s">
        <v>809</v>
      </c>
    </row>
    <row r="27" spans="1:16" ht="114.75" x14ac:dyDescent="0.15">
      <c r="A27" s="26">
        <v>12</v>
      </c>
      <c r="B27" s="5" t="s">
        <v>163</v>
      </c>
      <c r="C27" s="5" t="s">
        <v>164</v>
      </c>
      <c r="D27" s="5" t="s">
        <v>220</v>
      </c>
      <c r="E27" s="5" t="s">
        <v>221</v>
      </c>
      <c r="F27" s="5" t="s">
        <v>28</v>
      </c>
      <c r="G27" s="5" t="s">
        <v>29</v>
      </c>
      <c r="H27" s="81">
        <v>1</v>
      </c>
      <c r="I27" s="5" t="s">
        <v>207</v>
      </c>
      <c r="J27" s="5" t="s">
        <v>174</v>
      </c>
      <c r="K27" s="27">
        <v>6760000</v>
      </c>
      <c r="L27" s="28">
        <v>43101</v>
      </c>
      <c r="M27" s="29">
        <v>43465</v>
      </c>
      <c r="N27" s="5" t="s">
        <v>204</v>
      </c>
      <c r="O27" s="5" t="s">
        <v>809</v>
      </c>
      <c r="P27" s="49" t="s">
        <v>809</v>
      </c>
    </row>
    <row r="28" spans="1:16" ht="140.25" x14ac:dyDescent="0.15">
      <c r="A28" s="26">
        <v>13</v>
      </c>
      <c r="B28" s="5" t="s">
        <v>132</v>
      </c>
      <c r="C28" s="5" t="s">
        <v>133</v>
      </c>
      <c r="D28" s="5" t="s">
        <v>222</v>
      </c>
      <c r="E28" s="5" t="s">
        <v>134</v>
      </c>
      <c r="F28" s="5" t="s">
        <v>28</v>
      </c>
      <c r="G28" s="5" t="s">
        <v>29</v>
      </c>
      <c r="H28" s="81">
        <v>1</v>
      </c>
      <c r="I28" s="5" t="s">
        <v>109</v>
      </c>
      <c r="J28" s="5" t="s">
        <v>43</v>
      </c>
      <c r="K28" s="27">
        <v>2500000</v>
      </c>
      <c r="L28" s="28">
        <v>43101</v>
      </c>
      <c r="M28" s="29">
        <v>43465</v>
      </c>
      <c r="N28" s="5" t="s">
        <v>141</v>
      </c>
      <c r="O28" s="5" t="s">
        <v>809</v>
      </c>
      <c r="P28" s="49" t="s">
        <v>809</v>
      </c>
    </row>
    <row r="29" spans="1:16" ht="153" x14ac:dyDescent="0.15">
      <c r="A29" s="34">
        <v>14</v>
      </c>
      <c r="B29" s="5" t="s">
        <v>181</v>
      </c>
      <c r="C29" s="5" t="s">
        <v>181</v>
      </c>
      <c r="D29" s="5" t="s">
        <v>223</v>
      </c>
      <c r="E29" s="5" t="s">
        <v>182</v>
      </c>
      <c r="F29" s="5" t="s">
        <v>28</v>
      </c>
      <c r="G29" s="5" t="s">
        <v>29</v>
      </c>
      <c r="H29" s="81">
        <v>1</v>
      </c>
      <c r="I29" s="5" t="s">
        <v>165</v>
      </c>
      <c r="J29" s="5" t="s">
        <v>166</v>
      </c>
      <c r="K29" s="27">
        <v>20760000</v>
      </c>
      <c r="L29" s="28">
        <v>43221</v>
      </c>
      <c r="M29" s="45">
        <v>43373</v>
      </c>
      <c r="N29" s="5" t="s">
        <v>137</v>
      </c>
      <c r="O29" s="49" t="s">
        <v>534</v>
      </c>
      <c r="P29" s="49" t="s">
        <v>534</v>
      </c>
    </row>
    <row r="30" spans="1:16" ht="51" x14ac:dyDescent="0.15">
      <c r="A30" s="26">
        <v>15</v>
      </c>
      <c r="B30" s="5" t="s">
        <v>199</v>
      </c>
      <c r="C30" s="5" t="s">
        <v>224</v>
      </c>
      <c r="D30" s="5" t="s">
        <v>225</v>
      </c>
      <c r="E30" s="5" t="s">
        <v>226</v>
      </c>
      <c r="F30" s="5" t="s">
        <v>28</v>
      </c>
      <c r="G30" s="5" t="s">
        <v>29</v>
      </c>
      <c r="H30" s="81">
        <v>1</v>
      </c>
      <c r="I30" s="5" t="s">
        <v>31</v>
      </c>
      <c r="J30" s="5" t="s">
        <v>108</v>
      </c>
      <c r="K30" s="27">
        <v>14000000</v>
      </c>
      <c r="L30" s="28">
        <v>43101</v>
      </c>
      <c r="M30" s="29">
        <v>43830</v>
      </c>
      <c r="N30" s="5" t="s">
        <v>137</v>
      </c>
      <c r="O30" s="49" t="s">
        <v>534</v>
      </c>
      <c r="P30" s="49" t="s">
        <v>809</v>
      </c>
    </row>
    <row r="31" spans="1:16" ht="51" x14ac:dyDescent="0.15">
      <c r="A31" s="26">
        <v>16</v>
      </c>
      <c r="B31" s="5" t="s">
        <v>199</v>
      </c>
      <c r="C31" s="5" t="s">
        <v>224</v>
      </c>
      <c r="D31" s="5" t="s">
        <v>225</v>
      </c>
      <c r="E31" s="5" t="s">
        <v>226</v>
      </c>
      <c r="F31" s="5" t="s">
        <v>28</v>
      </c>
      <c r="G31" s="5" t="s">
        <v>29</v>
      </c>
      <c r="H31" s="81">
        <v>1</v>
      </c>
      <c r="I31" s="5" t="s">
        <v>31</v>
      </c>
      <c r="J31" s="5" t="s">
        <v>108</v>
      </c>
      <c r="K31" s="27">
        <v>5000000</v>
      </c>
      <c r="L31" s="28">
        <v>43101</v>
      </c>
      <c r="M31" s="66">
        <v>44196</v>
      </c>
      <c r="N31" s="5" t="s">
        <v>137</v>
      </c>
      <c r="O31" s="49" t="s">
        <v>534</v>
      </c>
      <c r="P31" s="49" t="s">
        <v>809</v>
      </c>
    </row>
    <row r="32" spans="1:16" ht="153" x14ac:dyDescent="0.15">
      <c r="A32" s="26">
        <v>17</v>
      </c>
      <c r="B32" s="5" t="s">
        <v>227</v>
      </c>
      <c r="C32" s="5" t="s">
        <v>228</v>
      </c>
      <c r="D32" s="5" t="s">
        <v>229</v>
      </c>
      <c r="E32" s="5" t="s">
        <v>230</v>
      </c>
      <c r="F32" s="5" t="s">
        <v>34</v>
      </c>
      <c r="G32" s="5" t="s">
        <v>35</v>
      </c>
      <c r="H32" s="81">
        <v>619</v>
      </c>
      <c r="I32" s="5" t="s">
        <v>109</v>
      </c>
      <c r="J32" s="5" t="s">
        <v>43</v>
      </c>
      <c r="K32" s="27">
        <v>46500000</v>
      </c>
      <c r="L32" s="28">
        <v>43101</v>
      </c>
      <c r="M32" s="29">
        <v>43281</v>
      </c>
      <c r="N32" s="5" t="s">
        <v>137</v>
      </c>
      <c r="O32" s="49" t="s">
        <v>534</v>
      </c>
      <c r="P32" s="49" t="s">
        <v>809</v>
      </c>
    </row>
    <row r="33" spans="1:16" ht="153" x14ac:dyDescent="0.15">
      <c r="A33" s="26">
        <v>18</v>
      </c>
      <c r="B33" s="5" t="s">
        <v>40</v>
      </c>
      <c r="C33" s="5" t="s">
        <v>39</v>
      </c>
      <c r="D33" s="5" t="s">
        <v>231</v>
      </c>
      <c r="E33" s="5" t="s">
        <v>232</v>
      </c>
      <c r="F33" s="5" t="s">
        <v>28</v>
      </c>
      <c r="G33" s="5" t="s">
        <v>29</v>
      </c>
      <c r="H33" s="81">
        <v>1</v>
      </c>
      <c r="I33" s="5" t="s">
        <v>125</v>
      </c>
      <c r="J33" s="5" t="s">
        <v>126</v>
      </c>
      <c r="K33" s="27">
        <v>2330000</v>
      </c>
      <c r="L33" s="28">
        <v>43221</v>
      </c>
      <c r="M33" s="29">
        <v>43646</v>
      </c>
      <c r="N33" s="5" t="s">
        <v>137</v>
      </c>
      <c r="O33" s="5" t="s">
        <v>809</v>
      </c>
      <c r="P33" s="49" t="s">
        <v>534</v>
      </c>
    </row>
    <row r="34" spans="1:16" ht="114.75" x14ac:dyDescent="0.15">
      <c r="A34" s="26">
        <v>19</v>
      </c>
      <c r="B34" s="5" t="s">
        <v>40</v>
      </c>
      <c r="C34" s="5" t="s">
        <v>39</v>
      </c>
      <c r="D34" s="5" t="s">
        <v>233</v>
      </c>
      <c r="E34" s="5" t="s">
        <v>234</v>
      </c>
      <c r="F34" s="5" t="s">
        <v>28</v>
      </c>
      <c r="G34" s="5" t="s">
        <v>29</v>
      </c>
      <c r="H34" s="81">
        <v>1</v>
      </c>
      <c r="I34" s="5" t="s">
        <v>127</v>
      </c>
      <c r="J34" s="5" t="s">
        <v>128</v>
      </c>
      <c r="K34" s="27">
        <v>2610000</v>
      </c>
      <c r="L34" s="28">
        <v>43221</v>
      </c>
      <c r="M34" s="29">
        <v>43646</v>
      </c>
      <c r="N34" s="5" t="s">
        <v>137</v>
      </c>
      <c r="O34" s="5" t="s">
        <v>809</v>
      </c>
      <c r="P34" s="49" t="s">
        <v>534</v>
      </c>
    </row>
    <row r="35" spans="1:16" ht="51" x14ac:dyDescent="0.15">
      <c r="A35" s="26">
        <v>20</v>
      </c>
      <c r="B35" s="5" t="s">
        <v>145</v>
      </c>
      <c r="C35" s="5" t="s">
        <v>145</v>
      </c>
      <c r="D35" s="5" t="s">
        <v>202</v>
      </c>
      <c r="E35" s="5" t="s">
        <v>845</v>
      </c>
      <c r="F35" s="5" t="s">
        <v>28</v>
      </c>
      <c r="G35" s="5" t="s">
        <v>29</v>
      </c>
      <c r="H35" s="81">
        <v>1</v>
      </c>
      <c r="I35" s="5" t="s">
        <v>31</v>
      </c>
      <c r="J35" s="5" t="s">
        <v>108</v>
      </c>
      <c r="K35" s="27">
        <v>35000000</v>
      </c>
      <c r="L35" s="28">
        <v>43221</v>
      </c>
      <c r="M35" s="29">
        <v>43465</v>
      </c>
      <c r="N35" s="5" t="s">
        <v>137</v>
      </c>
      <c r="O35" s="5" t="s">
        <v>809</v>
      </c>
      <c r="P35" s="49" t="s">
        <v>809</v>
      </c>
    </row>
    <row r="36" spans="1:16" ht="89.25" x14ac:dyDescent="0.15">
      <c r="A36" s="26">
        <v>21</v>
      </c>
      <c r="B36" s="5" t="s">
        <v>51</v>
      </c>
      <c r="C36" s="5" t="s">
        <v>149</v>
      </c>
      <c r="D36" s="5" t="s">
        <v>235</v>
      </c>
      <c r="E36" s="5" t="s">
        <v>236</v>
      </c>
      <c r="F36" s="5" t="s">
        <v>28</v>
      </c>
      <c r="G36" s="5" t="s">
        <v>29</v>
      </c>
      <c r="H36" s="81">
        <v>1</v>
      </c>
      <c r="I36" s="5" t="s">
        <v>110</v>
      </c>
      <c r="J36" s="5" t="s">
        <v>111</v>
      </c>
      <c r="K36" s="27">
        <v>5000000</v>
      </c>
      <c r="L36" s="28">
        <v>43101</v>
      </c>
      <c r="M36" s="66">
        <v>43434</v>
      </c>
      <c r="N36" s="5" t="s">
        <v>141</v>
      </c>
      <c r="O36" s="5" t="s">
        <v>809</v>
      </c>
      <c r="P36" s="49" t="s">
        <v>809</v>
      </c>
    </row>
    <row r="37" spans="1:16" ht="76.5" x14ac:dyDescent="0.15">
      <c r="A37" s="26">
        <v>22</v>
      </c>
      <c r="B37" s="5" t="s">
        <v>82</v>
      </c>
      <c r="C37" s="5" t="s">
        <v>83</v>
      </c>
      <c r="D37" s="5" t="s">
        <v>237</v>
      </c>
      <c r="E37" s="5" t="s">
        <v>124</v>
      </c>
      <c r="F37" s="5" t="s">
        <v>28</v>
      </c>
      <c r="G37" s="5" t="s">
        <v>29</v>
      </c>
      <c r="H37" s="81">
        <v>1</v>
      </c>
      <c r="I37" s="5" t="s">
        <v>31</v>
      </c>
      <c r="J37" s="5" t="s">
        <v>108</v>
      </c>
      <c r="K37" s="27">
        <v>15200000</v>
      </c>
      <c r="L37" s="28">
        <v>43101</v>
      </c>
      <c r="M37" s="29">
        <v>43220</v>
      </c>
      <c r="N37" s="5" t="s">
        <v>137</v>
      </c>
      <c r="O37" s="5" t="s">
        <v>809</v>
      </c>
      <c r="P37" s="49" t="s">
        <v>809</v>
      </c>
    </row>
    <row r="38" spans="1:16" ht="89.25" x14ac:dyDescent="0.15">
      <c r="A38" s="26">
        <v>23</v>
      </c>
      <c r="B38" s="5" t="s">
        <v>180</v>
      </c>
      <c r="C38" s="5" t="s">
        <v>238</v>
      </c>
      <c r="D38" s="5" t="s">
        <v>239</v>
      </c>
      <c r="E38" s="5" t="s">
        <v>240</v>
      </c>
      <c r="F38" s="5" t="s">
        <v>28</v>
      </c>
      <c r="G38" s="5" t="s">
        <v>29</v>
      </c>
      <c r="H38" s="81">
        <v>1</v>
      </c>
      <c r="I38" s="5" t="s">
        <v>110</v>
      </c>
      <c r="J38" s="5" t="s">
        <v>111</v>
      </c>
      <c r="K38" s="27">
        <v>1000000</v>
      </c>
      <c r="L38" s="28">
        <v>43132</v>
      </c>
      <c r="M38" s="29">
        <v>43465</v>
      </c>
      <c r="N38" s="5" t="s">
        <v>137</v>
      </c>
      <c r="O38" s="49" t="s">
        <v>534</v>
      </c>
      <c r="P38" s="49" t="s">
        <v>809</v>
      </c>
    </row>
    <row r="39" spans="1:16" ht="267.75" x14ac:dyDescent="0.15">
      <c r="A39" s="26">
        <v>24</v>
      </c>
      <c r="B39" s="5" t="s">
        <v>241</v>
      </c>
      <c r="C39" s="5" t="s">
        <v>242</v>
      </c>
      <c r="D39" s="5" t="s">
        <v>243</v>
      </c>
      <c r="E39" s="5" t="s">
        <v>244</v>
      </c>
      <c r="F39" s="5" t="s">
        <v>28</v>
      </c>
      <c r="G39" s="5" t="s">
        <v>29</v>
      </c>
      <c r="H39" s="81">
        <v>1</v>
      </c>
      <c r="I39" s="5" t="s">
        <v>31</v>
      </c>
      <c r="J39" s="5" t="s">
        <v>108</v>
      </c>
      <c r="K39" s="27">
        <v>120000000</v>
      </c>
      <c r="L39" s="28">
        <v>43132</v>
      </c>
      <c r="M39" s="29">
        <v>44286</v>
      </c>
      <c r="N39" s="5" t="s">
        <v>137</v>
      </c>
      <c r="O39" s="5" t="s">
        <v>809</v>
      </c>
      <c r="P39" s="49" t="s">
        <v>809</v>
      </c>
    </row>
    <row r="40" spans="1:16" ht="51" x14ac:dyDescent="0.15">
      <c r="A40" s="26">
        <v>25</v>
      </c>
      <c r="B40" s="5" t="s">
        <v>162</v>
      </c>
      <c r="C40" s="5" t="s">
        <v>170</v>
      </c>
      <c r="D40" s="5" t="s">
        <v>187</v>
      </c>
      <c r="E40" s="5" t="s">
        <v>188</v>
      </c>
      <c r="F40" s="5" t="s">
        <v>28</v>
      </c>
      <c r="G40" s="5" t="s">
        <v>29</v>
      </c>
      <c r="H40" s="81">
        <v>1</v>
      </c>
      <c r="I40" s="5" t="s">
        <v>118</v>
      </c>
      <c r="J40" s="5" t="s">
        <v>119</v>
      </c>
      <c r="K40" s="27">
        <v>2540000</v>
      </c>
      <c r="L40" s="28">
        <v>43132</v>
      </c>
      <c r="M40" s="29">
        <v>43465</v>
      </c>
      <c r="N40" s="5" t="s">
        <v>137</v>
      </c>
      <c r="O40" s="5" t="s">
        <v>809</v>
      </c>
      <c r="P40" s="49" t="s">
        <v>809</v>
      </c>
    </row>
    <row r="41" spans="1:16" ht="76.5" x14ac:dyDescent="0.15">
      <c r="A41" s="26">
        <v>26</v>
      </c>
      <c r="B41" s="5" t="s">
        <v>47</v>
      </c>
      <c r="C41" s="5" t="s">
        <v>49</v>
      </c>
      <c r="D41" s="5" t="s">
        <v>210</v>
      </c>
      <c r="E41" s="5" t="s">
        <v>211</v>
      </c>
      <c r="F41" s="5" t="s">
        <v>28</v>
      </c>
      <c r="G41" s="5" t="s">
        <v>29</v>
      </c>
      <c r="H41" s="81">
        <v>1</v>
      </c>
      <c r="I41" s="5" t="s">
        <v>118</v>
      </c>
      <c r="J41" s="5" t="s">
        <v>119</v>
      </c>
      <c r="K41" s="27">
        <v>2540000</v>
      </c>
      <c r="L41" s="29">
        <v>43374</v>
      </c>
      <c r="M41" s="29">
        <v>43830</v>
      </c>
      <c r="N41" s="5" t="s">
        <v>142</v>
      </c>
      <c r="O41" s="5" t="s">
        <v>809</v>
      </c>
      <c r="P41" s="49" t="s">
        <v>809</v>
      </c>
    </row>
    <row r="42" spans="1:16" ht="114.75" x14ac:dyDescent="0.15">
      <c r="A42" s="26">
        <v>27</v>
      </c>
      <c r="B42" s="5" t="s">
        <v>95</v>
      </c>
      <c r="C42" s="5" t="s">
        <v>105</v>
      </c>
      <c r="D42" s="5" t="s">
        <v>245</v>
      </c>
      <c r="E42" s="5" t="s">
        <v>246</v>
      </c>
      <c r="F42" s="5" t="s">
        <v>28</v>
      </c>
      <c r="G42" s="5" t="s">
        <v>29</v>
      </c>
      <c r="H42" s="81">
        <v>1</v>
      </c>
      <c r="I42" s="5" t="s">
        <v>118</v>
      </c>
      <c r="J42" s="5" t="s">
        <v>119</v>
      </c>
      <c r="K42" s="27">
        <v>1500000</v>
      </c>
      <c r="L42" s="28">
        <v>43132</v>
      </c>
      <c r="M42" s="29">
        <v>43830</v>
      </c>
      <c r="N42" s="5" t="s">
        <v>137</v>
      </c>
      <c r="O42" s="49" t="s">
        <v>534</v>
      </c>
      <c r="P42" s="49" t="s">
        <v>534</v>
      </c>
    </row>
    <row r="43" spans="1:16" ht="114.75" x14ac:dyDescent="0.15">
      <c r="A43" s="34">
        <v>28</v>
      </c>
      <c r="B43" s="34" t="s">
        <v>95</v>
      </c>
      <c r="C43" s="34" t="s">
        <v>46</v>
      </c>
      <c r="D43" s="34" t="s">
        <v>247</v>
      </c>
      <c r="E43" s="34" t="s">
        <v>246</v>
      </c>
      <c r="F43" s="34" t="s">
        <v>28</v>
      </c>
      <c r="G43" s="34" t="s">
        <v>29</v>
      </c>
      <c r="H43" s="83">
        <v>1</v>
      </c>
      <c r="I43" s="34" t="s">
        <v>118</v>
      </c>
      <c r="J43" s="34" t="s">
        <v>119</v>
      </c>
      <c r="K43" s="37">
        <v>1500000</v>
      </c>
      <c r="L43" s="29">
        <v>43405</v>
      </c>
      <c r="M43" s="29">
        <v>43830</v>
      </c>
      <c r="N43" s="34" t="s">
        <v>137</v>
      </c>
      <c r="O43" s="49" t="s">
        <v>534</v>
      </c>
      <c r="P43" s="49" t="s">
        <v>534</v>
      </c>
    </row>
    <row r="44" spans="1:16" ht="114.75" x14ac:dyDescent="0.15">
      <c r="A44" s="34">
        <v>29</v>
      </c>
      <c r="B44" s="34" t="s">
        <v>95</v>
      </c>
      <c r="C44" s="34" t="s">
        <v>46</v>
      </c>
      <c r="D44" s="34" t="s">
        <v>248</v>
      </c>
      <c r="E44" s="34" t="s">
        <v>246</v>
      </c>
      <c r="F44" s="34" t="s">
        <v>28</v>
      </c>
      <c r="G44" s="34" t="s">
        <v>29</v>
      </c>
      <c r="H44" s="83">
        <v>1</v>
      </c>
      <c r="I44" s="34" t="s">
        <v>147</v>
      </c>
      <c r="J44" s="34" t="s">
        <v>148</v>
      </c>
      <c r="K44" s="37">
        <v>1000000</v>
      </c>
      <c r="L44" s="29">
        <v>43191</v>
      </c>
      <c r="M44" s="29">
        <v>43830</v>
      </c>
      <c r="N44" s="34" t="s">
        <v>137</v>
      </c>
      <c r="O44" s="49" t="s">
        <v>534</v>
      </c>
      <c r="P44" s="49" t="s">
        <v>534</v>
      </c>
    </row>
    <row r="45" spans="1:16" ht="38.25" x14ac:dyDescent="0.15">
      <c r="A45" s="26">
        <v>30</v>
      </c>
      <c r="B45" s="5" t="s">
        <v>44</v>
      </c>
      <c r="C45" s="5" t="s">
        <v>186</v>
      </c>
      <c r="D45" s="5" t="s">
        <v>249</v>
      </c>
      <c r="E45" s="5" t="s">
        <v>176</v>
      </c>
      <c r="F45" s="5" t="s">
        <v>28</v>
      </c>
      <c r="G45" s="5" t="s">
        <v>29</v>
      </c>
      <c r="H45" s="81">
        <v>1</v>
      </c>
      <c r="I45" s="5" t="s">
        <v>118</v>
      </c>
      <c r="J45" s="5" t="s">
        <v>119</v>
      </c>
      <c r="K45" s="27">
        <v>1800000</v>
      </c>
      <c r="L45" s="28">
        <v>43221</v>
      </c>
      <c r="M45" s="29">
        <v>43465</v>
      </c>
      <c r="N45" s="5" t="s">
        <v>137</v>
      </c>
      <c r="O45" s="5" t="s">
        <v>809</v>
      </c>
      <c r="P45" s="49" t="s">
        <v>534</v>
      </c>
    </row>
    <row r="46" spans="1:16" ht="255" x14ac:dyDescent="0.15">
      <c r="A46" s="26">
        <v>31</v>
      </c>
      <c r="B46" s="5" t="s">
        <v>42</v>
      </c>
      <c r="C46" s="5" t="s">
        <v>45</v>
      </c>
      <c r="D46" s="5" t="s">
        <v>250</v>
      </c>
      <c r="E46" s="5" t="s">
        <v>251</v>
      </c>
      <c r="F46" s="5" t="s">
        <v>28</v>
      </c>
      <c r="G46" s="5" t="s">
        <v>29</v>
      </c>
      <c r="H46" s="81">
        <v>1</v>
      </c>
      <c r="I46" s="5" t="s">
        <v>118</v>
      </c>
      <c r="J46" s="5" t="s">
        <v>119</v>
      </c>
      <c r="K46" s="27">
        <v>4000000</v>
      </c>
      <c r="L46" s="28">
        <v>43132</v>
      </c>
      <c r="M46" s="29">
        <v>43465</v>
      </c>
      <c r="N46" s="5" t="s">
        <v>137</v>
      </c>
      <c r="O46" s="49" t="s">
        <v>534</v>
      </c>
      <c r="P46" s="49" t="s">
        <v>534</v>
      </c>
    </row>
    <row r="47" spans="1:16" ht="255" x14ac:dyDescent="0.15">
      <c r="A47" s="26">
        <v>32</v>
      </c>
      <c r="B47" s="5" t="s">
        <v>42</v>
      </c>
      <c r="C47" s="5" t="s">
        <v>45</v>
      </c>
      <c r="D47" s="5" t="s">
        <v>252</v>
      </c>
      <c r="E47" s="5" t="s">
        <v>251</v>
      </c>
      <c r="F47" s="5" t="s">
        <v>28</v>
      </c>
      <c r="G47" s="5" t="s">
        <v>29</v>
      </c>
      <c r="H47" s="81">
        <v>1</v>
      </c>
      <c r="I47" s="5" t="s">
        <v>118</v>
      </c>
      <c r="J47" s="5" t="s">
        <v>119</v>
      </c>
      <c r="K47" s="27">
        <v>8000000</v>
      </c>
      <c r="L47" s="28">
        <v>43132</v>
      </c>
      <c r="M47" s="29">
        <v>43465</v>
      </c>
      <c r="N47" s="5" t="s">
        <v>137</v>
      </c>
      <c r="O47" s="49" t="s">
        <v>534</v>
      </c>
      <c r="P47" s="49" t="s">
        <v>534</v>
      </c>
    </row>
    <row r="48" spans="1:16" ht="63.75" x14ac:dyDescent="0.15">
      <c r="A48" s="26">
        <v>33</v>
      </c>
      <c r="B48" s="5" t="s">
        <v>52</v>
      </c>
      <c r="C48" s="5" t="s">
        <v>53</v>
      </c>
      <c r="D48" s="5" t="s">
        <v>253</v>
      </c>
      <c r="E48" s="5" t="s">
        <v>115</v>
      </c>
      <c r="F48" s="5" t="s">
        <v>28</v>
      </c>
      <c r="G48" s="5" t="s">
        <v>29</v>
      </c>
      <c r="H48" s="81">
        <v>1</v>
      </c>
      <c r="I48" s="5" t="s">
        <v>147</v>
      </c>
      <c r="J48" s="5" t="s">
        <v>148</v>
      </c>
      <c r="K48" s="27">
        <v>2000000</v>
      </c>
      <c r="L48" s="29">
        <v>43160</v>
      </c>
      <c r="M48" s="29">
        <v>43465</v>
      </c>
      <c r="N48" s="5" t="s">
        <v>137</v>
      </c>
      <c r="O48" s="5" t="s">
        <v>809</v>
      </c>
      <c r="P48" s="49" t="s">
        <v>534</v>
      </c>
    </row>
    <row r="49" spans="1:16" ht="204" x14ac:dyDescent="0.15">
      <c r="A49" s="26">
        <v>34</v>
      </c>
      <c r="B49" s="5" t="s">
        <v>172</v>
      </c>
      <c r="C49" s="5" t="s">
        <v>254</v>
      </c>
      <c r="D49" s="5" t="s">
        <v>255</v>
      </c>
      <c r="E49" s="5" t="s">
        <v>256</v>
      </c>
      <c r="F49" s="5" t="s">
        <v>28</v>
      </c>
      <c r="G49" s="5" t="s">
        <v>29</v>
      </c>
      <c r="H49" s="81">
        <v>1</v>
      </c>
      <c r="I49" s="5" t="s">
        <v>122</v>
      </c>
      <c r="J49" s="5" t="s">
        <v>123</v>
      </c>
      <c r="K49" s="27">
        <v>1100000</v>
      </c>
      <c r="L49" s="29">
        <v>43252</v>
      </c>
      <c r="M49" s="45">
        <v>43373</v>
      </c>
      <c r="N49" s="5" t="s">
        <v>137</v>
      </c>
      <c r="O49" s="5" t="s">
        <v>534</v>
      </c>
      <c r="P49" s="49" t="s">
        <v>534</v>
      </c>
    </row>
    <row r="50" spans="1:16" ht="140.25" x14ac:dyDescent="0.15">
      <c r="A50" s="26">
        <v>35</v>
      </c>
      <c r="B50" s="5" t="s">
        <v>97</v>
      </c>
      <c r="C50" s="5" t="s">
        <v>103</v>
      </c>
      <c r="D50" s="5" t="s">
        <v>257</v>
      </c>
      <c r="E50" s="5" t="s">
        <v>258</v>
      </c>
      <c r="F50" s="5" t="s">
        <v>143</v>
      </c>
      <c r="G50" s="5" t="s">
        <v>144</v>
      </c>
      <c r="H50" s="81">
        <v>478000</v>
      </c>
      <c r="I50" s="5" t="s">
        <v>116</v>
      </c>
      <c r="J50" s="5" t="s">
        <v>117</v>
      </c>
      <c r="K50" s="27">
        <v>2000000</v>
      </c>
      <c r="L50" s="28">
        <v>43221</v>
      </c>
      <c r="M50" s="29">
        <v>43982</v>
      </c>
      <c r="N50" s="5" t="s">
        <v>204</v>
      </c>
      <c r="O50" s="5" t="s">
        <v>809</v>
      </c>
      <c r="P50" s="49" t="s">
        <v>809</v>
      </c>
    </row>
    <row r="51" spans="1:16" ht="140.25" x14ac:dyDescent="0.15">
      <c r="A51" s="26">
        <v>36</v>
      </c>
      <c r="B51" s="5" t="s">
        <v>97</v>
      </c>
      <c r="C51" s="5" t="s">
        <v>103</v>
      </c>
      <c r="D51" s="5" t="s">
        <v>259</v>
      </c>
      <c r="E51" s="5" t="s">
        <v>258</v>
      </c>
      <c r="F51" s="5" t="s">
        <v>143</v>
      </c>
      <c r="G51" s="5" t="s">
        <v>144</v>
      </c>
      <c r="H51" s="81">
        <v>956000</v>
      </c>
      <c r="I51" s="5" t="s">
        <v>122</v>
      </c>
      <c r="J51" s="5" t="s">
        <v>123</v>
      </c>
      <c r="K51" s="27">
        <v>2542000</v>
      </c>
      <c r="L51" s="29">
        <v>43374</v>
      </c>
      <c r="M51" s="29">
        <v>44135</v>
      </c>
      <c r="N51" s="5" t="s">
        <v>204</v>
      </c>
      <c r="O51" s="5" t="s">
        <v>809</v>
      </c>
      <c r="P51" s="49" t="s">
        <v>809</v>
      </c>
    </row>
    <row r="52" spans="1:16" ht="140.25" x14ac:dyDescent="0.15">
      <c r="A52" s="26">
        <v>37</v>
      </c>
      <c r="B52" s="5" t="s">
        <v>97</v>
      </c>
      <c r="C52" s="5" t="s">
        <v>103</v>
      </c>
      <c r="D52" s="5" t="s">
        <v>260</v>
      </c>
      <c r="E52" s="5" t="s">
        <v>258</v>
      </c>
      <c r="F52" s="5" t="s">
        <v>143</v>
      </c>
      <c r="G52" s="5" t="s">
        <v>144</v>
      </c>
      <c r="H52" s="81">
        <v>478000</v>
      </c>
      <c r="I52" s="5" t="s">
        <v>116</v>
      </c>
      <c r="J52" s="5" t="s">
        <v>117</v>
      </c>
      <c r="K52" s="27">
        <v>2000000</v>
      </c>
      <c r="L52" s="28">
        <v>43221</v>
      </c>
      <c r="M52" s="29">
        <v>43982</v>
      </c>
      <c r="N52" s="5" t="s">
        <v>204</v>
      </c>
      <c r="O52" s="5" t="s">
        <v>809</v>
      </c>
      <c r="P52" s="49" t="s">
        <v>809</v>
      </c>
    </row>
    <row r="53" spans="1:16" ht="63.75" x14ac:dyDescent="0.15">
      <c r="A53" s="26">
        <v>38</v>
      </c>
      <c r="B53" s="5" t="s">
        <v>82</v>
      </c>
      <c r="C53" s="5" t="s">
        <v>173</v>
      </c>
      <c r="D53" s="5" t="s">
        <v>261</v>
      </c>
      <c r="E53" s="5" t="s">
        <v>183</v>
      </c>
      <c r="F53" s="5" t="s">
        <v>28</v>
      </c>
      <c r="G53" s="5" t="s">
        <v>29</v>
      </c>
      <c r="H53" s="81">
        <v>1</v>
      </c>
      <c r="I53" s="5" t="s">
        <v>31</v>
      </c>
      <c r="J53" s="5" t="s">
        <v>108</v>
      </c>
      <c r="K53" s="27">
        <v>1271186.44</v>
      </c>
      <c r="L53" s="28">
        <v>43101</v>
      </c>
      <c r="M53" s="29">
        <v>43190</v>
      </c>
      <c r="N53" s="5" t="s">
        <v>204</v>
      </c>
      <c r="O53" s="5" t="s">
        <v>809</v>
      </c>
      <c r="P53" s="49" t="s">
        <v>809</v>
      </c>
    </row>
    <row r="54" spans="1:16" ht="25.5" x14ac:dyDescent="0.15">
      <c r="A54" s="26">
        <v>39</v>
      </c>
      <c r="B54" s="5" t="s">
        <v>189</v>
      </c>
      <c r="C54" s="5" t="s">
        <v>189</v>
      </c>
      <c r="D54" s="5" t="s">
        <v>190</v>
      </c>
      <c r="E54" s="5" t="s">
        <v>191</v>
      </c>
      <c r="F54" s="5" t="s">
        <v>28</v>
      </c>
      <c r="G54" s="5" t="s">
        <v>29</v>
      </c>
      <c r="H54" s="81">
        <v>1</v>
      </c>
      <c r="I54" s="5" t="s">
        <v>31</v>
      </c>
      <c r="J54" s="5" t="s">
        <v>108</v>
      </c>
      <c r="K54" s="27">
        <v>8300000</v>
      </c>
      <c r="L54" s="28">
        <v>43101</v>
      </c>
      <c r="M54" s="29">
        <v>44286</v>
      </c>
      <c r="N54" s="5" t="s">
        <v>137</v>
      </c>
      <c r="O54" s="49" t="s">
        <v>534</v>
      </c>
      <c r="P54" s="49" t="s">
        <v>809</v>
      </c>
    </row>
    <row r="55" spans="1:16" ht="51" x14ac:dyDescent="0.15">
      <c r="A55" s="26">
        <v>40</v>
      </c>
      <c r="B55" s="5" t="s">
        <v>178</v>
      </c>
      <c r="C55" s="5" t="s">
        <v>81</v>
      </c>
      <c r="D55" s="5" t="s">
        <v>262</v>
      </c>
      <c r="E55" s="5" t="s">
        <v>263</v>
      </c>
      <c r="F55" s="5" t="s">
        <v>28</v>
      </c>
      <c r="G55" s="5" t="s">
        <v>29</v>
      </c>
      <c r="H55" s="81">
        <v>1</v>
      </c>
      <c r="I55" s="5" t="s">
        <v>31</v>
      </c>
      <c r="J55" s="5" t="s">
        <v>108</v>
      </c>
      <c r="K55" s="27">
        <v>30000000</v>
      </c>
      <c r="L55" s="28">
        <v>43101</v>
      </c>
      <c r="M55" s="66">
        <v>44196</v>
      </c>
      <c r="N55" s="5" t="s">
        <v>137</v>
      </c>
      <c r="O55" s="49" t="s">
        <v>534</v>
      </c>
      <c r="P55" s="49" t="s">
        <v>809</v>
      </c>
    </row>
    <row r="56" spans="1:16" ht="51" x14ac:dyDescent="0.15">
      <c r="A56" s="34">
        <v>41</v>
      </c>
      <c r="B56" s="34" t="s">
        <v>264</v>
      </c>
      <c r="C56" s="34" t="s">
        <v>265</v>
      </c>
      <c r="D56" s="34" t="s">
        <v>266</v>
      </c>
      <c r="E56" s="34" t="s">
        <v>267</v>
      </c>
      <c r="F56" s="34" t="s">
        <v>28</v>
      </c>
      <c r="G56" s="34" t="s">
        <v>29</v>
      </c>
      <c r="H56" s="83">
        <v>1</v>
      </c>
      <c r="I56" s="34" t="s">
        <v>31</v>
      </c>
      <c r="J56" s="34" t="s">
        <v>108</v>
      </c>
      <c r="K56" s="37">
        <v>800000</v>
      </c>
      <c r="L56" s="28">
        <v>43132</v>
      </c>
      <c r="M56" s="29">
        <v>43465</v>
      </c>
      <c r="N56" s="34" t="s">
        <v>204</v>
      </c>
      <c r="O56" s="5" t="s">
        <v>809</v>
      </c>
      <c r="P56" s="49" t="s">
        <v>809</v>
      </c>
    </row>
    <row r="57" spans="1:16" ht="114.75" x14ac:dyDescent="0.15">
      <c r="A57" s="26">
        <v>42</v>
      </c>
      <c r="B57" s="5" t="s">
        <v>157</v>
      </c>
      <c r="C57" s="5" t="s">
        <v>46</v>
      </c>
      <c r="D57" s="5" t="s">
        <v>158</v>
      </c>
      <c r="E57" s="5" t="s">
        <v>159</v>
      </c>
      <c r="F57" s="5" t="s">
        <v>34</v>
      </c>
      <c r="G57" s="5" t="s">
        <v>35</v>
      </c>
      <c r="H57" s="81">
        <v>10000</v>
      </c>
      <c r="I57" s="5" t="s">
        <v>135</v>
      </c>
      <c r="J57" s="5" t="s">
        <v>136</v>
      </c>
      <c r="K57" s="27">
        <v>10000000</v>
      </c>
      <c r="L57" s="28">
        <v>43132</v>
      </c>
      <c r="M57" s="29">
        <v>43921</v>
      </c>
      <c r="N57" s="5" t="s">
        <v>137</v>
      </c>
      <c r="O57" s="49" t="s">
        <v>534</v>
      </c>
      <c r="P57" s="49" t="s">
        <v>534</v>
      </c>
    </row>
    <row r="58" spans="1:16" ht="76.5" x14ac:dyDescent="0.15">
      <c r="A58" s="26">
        <v>43</v>
      </c>
      <c r="B58" s="5" t="s">
        <v>51</v>
      </c>
      <c r="C58" s="5" t="s">
        <v>149</v>
      </c>
      <c r="D58" s="5" t="s">
        <v>268</v>
      </c>
      <c r="E58" s="5" t="s">
        <v>269</v>
      </c>
      <c r="F58" s="5" t="s">
        <v>28</v>
      </c>
      <c r="G58" s="5" t="s">
        <v>29</v>
      </c>
      <c r="H58" s="81">
        <v>1</v>
      </c>
      <c r="I58" s="5" t="s">
        <v>120</v>
      </c>
      <c r="J58" s="5" t="s">
        <v>121</v>
      </c>
      <c r="K58" s="27">
        <v>20000000</v>
      </c>
      <c r="L58" s="28">
        <v>43132</v>
      </c>
      <c r="M58" s="66">
        <v>43434</v>
      </c>
      <c r="N58" s="5" t="s">
        <v>141</v>
      </c>
      <c r="O58" s="5" t="s">
        <v>809</v>
      </c>
      <c r="P58" s="49" t="s">
        <v>809</v>
      </c>
    </row>
    <row r="59" spans="1:16" ht="76.5" x14ac:dyDescent="0.15">
      <c r="A59" s="26">
        <v>44</v>
      </c>
      <c r="B59" s="5" t="s">
        <v>84</v>
      </c>
      <c r="C59" s="5" t="s">
        <v>146</v>
      </c>
      <c r="D59" s="5" t="s">
        <v>270</v>
      </c>
      <c r="E59" s="5" t="s">
        <v>271</v>
      </c>
      <c r="F59" s="5" t="s">
        <v>28</v>
      </c>
      <c r="G59" s="5" t="s">
        <v>29</v>
      </c>
      <c r="H59" s="81">
        <v>1</v>
      </c>
      <c r="I59" s="5" t="s">
        <v>120</v>
      </c>
      <c r="J59" s="5" t="s">
        <v>121</v>
      </c>
      <c r="K59" s="27">
        <v>6000000</v>
      </c>
      <c r="L59" s="28">
        <v>43132</v>
      </c>
      <c r="M59" s="29">
        <v>43555</v>
      </c>
      <c r="N59" s="5" t="s">
        <v>204</v>
      </c>
      <c r="O59" s="5" t="s">
        <v>809</v>
      </c>
      <c r="P59" s="49" t="s">
        <v>809</v>
      </c>
    </row>
    <row r="60" spans="1:16" ht="89.25" x14ac:dyDescent="0.15">
      <c r="A60" s="26">
        <v>45</v>
      </c>
      <c r="B60" s="5" t="s">
        <v>41</v>
      </c>
      <c r="C60" s="5" t="s">
        <v>41</v>
      </c>
      <c r="D60" s="5" t="s">
        <v>272</v>
      </c>
      <c r="E60" s="5" t="s">
        <v>112</v>
      </c>
      <c r="F60" s="5" t="s">
        <v>28</v>
      </c>
      <c r="G60" s="5" t="s">
        <v>29</v>
      </c>
      <c r="H60" s="81">
        <v>1</v>
      </c>
      <c r="I60" s="5" t="s">
        <v>113</v>
      </c>
      <c r="J60" s="5" t="s">
        <v>114</v>
      </c>
      <c r="K60" s="27">
        <v>13262978</v>
      </c>
      <c r="L60" s="28">
        <v>43132</v>
      </c>
      <c r="M60" s="29">
        <v>44286</v>
      </c>
      <c r="N60" s="5" t="s">
        <v>141</v>
      </c>
      <c r="O60" s="5" t="s">
        <v>809</v>
      </c>
      <c r="P60" s="49" t="s">
        <v>809</v>
      </c>
    </row>
    <row r="61" spans="1:16" ht="89.25" x14ac:dyDescent="0.15">
      <c r="A61" s="26">
        <v>46</v>
      </c>
      <c r="B61" s="5" t="s">
        <v>86</v>
      </c>
      <c r="C61" s="5" t="s">
        <v>87</v>
      </c>
      <c r="D61" s="5" t="s">
        <v>93</v>
      </c>
      <c r="E61" s="5" t="s">
        <v>273</v>
      </c>
      <c r="F61" s="5" t="s">
        <v>28</v>
      </c>
      <c r="G61" s="5" t="s">
        <v>29</v>
      </c>
      <c r="H61" s="81">
        <v>1</v>
      </c>
      <c r="I61" s="5" t="s">
        <v>120</v>
      </c>
      <c r="J61" s="5" t="s">
        <v>121</v>
      </c>
      <c r="K61" s="27">
        <v>60000000</v>
      </c>
      <c r="L61" s="29">
        <v>43282</v>
      </c>
      <c r="M61" s="29">
        <v>43738</v>
      </c>
      <c r="N61" s="5" t="s">
        <v>141</v>
      </c>
      <c r="O61" s="5" t="s">
        <v>809</v>
      </c>
      <c r="P61" s="49" t="s">
        <v>809</v>
      </c>
    </row>
    <row r="62" spans="1:16" ht="63.75" x14ac:dyDescent="0.15">
      <c r="A62" s="26">
        <v>47</v>
      </c>
      <c r="B62" s="5" t="s">
        <v>97</v>
      </c>
      <c r="C62" s="5" t="s">
        <v>274</v>
      </c>
      <c r="D62" s="5" t="s">
        <v>275</v>
      </c>
      <c r="E62" s="5" t="s">
        <v>276</v>
      </c>
      <c r="F62" s="5" t="s">
        <v>28</v>
      </c>
      <c r="G62" s="5" t="s">
        <v>29</v>
      </c>
      <c r="H62" s="81">
        <v>1</v>
      </c>
      <c r="I62" s="5" t="s">
        <v>118</v>
      </c>
      <c r="J62" s="5" t="s">
        <v>119</v>
      </c>
      <c r="K62" s="27">
        <v>25000000</v>
      </c>
      <c r="L62" s="28">
        <v>43101</v>
      </c>
      <c r="M62" s="29">
        <v>44926</v>
      </c>
      <c r="N62" s="5" t="s">
        <v>204</v>
      </c>
      <c r="O62" s="5" t="s">
        <v>809</v>
      </c>
      <c r="P62" s="49" t="s">
        <v>809</v>
      </c>
    </row>
    <row r="63" spans="1:16" ht="89.25" x14ac:dyDescent="0.15">
      <c r="A63" s="26">
        <v>48</v>
      </c>
      <c r="B63" s="5" t="s">
        <v>50</v>
      </c>
      <c r="C63" s="5" t="s">
        <v>192</v>
      </c>
      <c r="D63" s="5" t="s">
        <v>277</v>
      </c>
      <c r="E63" s="5" t="s">
        <v>193</v>
      </c>
      <c r="F63" s="5" t="s">
        <v>28</v>
      </c>
      <c r="G63" s="5" t="s">
        <v>29</v>
      </c>
      <c r="H63" s="81">
        <v>1</v>
      </c>
      <c r="I63" s="5" t="s">
        <v>118</v>
      </c>
      <c r="J63" s="5" t="s">
        <v>119</v>
      </c>
      <c r="K63" s="27">
        <v>1500000</v>
      </c>
      <c r="L63" s="28">
        <v>43101</v>
      </c>
      <c r="M63" s="29">
        <v>43465</v>
      </c>
      <c r="N63" s="5" t="s">
        <v>137</v>
      </c>
      <c r="O63" s="5" t="s">
        <v>809</v>
      </c>
      <c r="P63" s="49" t="s">
        <v>534</v>
      </c>
    </row>
    <row r="64" spans="1:16" ht="89.25" x14ac:dyDescent="0.15">
      <c r="A64" s="26">
        <v>49</v>
      </c>
      <c r="B64" s="5" t="s">
        <v>91</v>
      </c>
      <c r="C64" s="5" t="s">
        <v>49</v>
      </c>
      <c r="D64" s="5" t="s">
        <v>201</v>
      </c>
      <c r="E64" s="5" t="s">
        <v>185</v>
      </c>
      <c r="F64" s="5" t="s">
        <v>28</v>
      </c>
      <c r="G64" s="5" t="s">
        <v>29</v>
      </c>
      <c r="H64" s="81">
        <v>1</v>
      </c>
      <c r="I64" s="5" t="s">
        <v>167</v>
      </c>
      <c r="J64" s="5" t="s">
        <v>168</v>
      </c>
      <c r="K64" s="27">
        <v>2500000</v>
      </c>
      <c r="L64" s="28">
        <v>43101</v>
      </c>
      <c r="M64" s="29">
        <v>43465</v>
      </c>
      <c r="N64" s="5" t="s">
        <v>142</v>
      </c>
      <c r="O64" s="5" t="s">
        <v>809</v>
      </c>
      <c r="P64" s="49" t="s">
        <v>809</v>
      </c>
    </row>
    <row r="65" spans="1:16" ht="89.25" x14ac:dyDescent="0.15">
      <c r="A65" s="26">
        <v>50</v>
      </c>
      <c r="B65" s="5" t="s">
        <v>104</v>
      </c>
      <c r="C65" s="5" t="s">
        <v>85</v>
      </c>
      <c r="D65" s="5" t="s">
        <v>278</v>
      </c>
      <c r="E65" s="5" t="s">
        <v>279</v>
      </c>
      <c r="F65" s="5" t="s">
        <v>28</v>
      </c>
      <c r="G65" s="5" t="s">
        <v>29</v>
      </c>
      <c r="H65" s="81">
        <v>1</v>
      </c>
      <c r="I65" s="5" t="s">
        <v>129</v>
      </c>
      <c r="J65" s="5" t="s">
        <v>90</v>
      </c>
      <c r="K65" s="27">
        <v>4700000</v>
      </c>
      <c r="L65" s="28">
        <v>43101</v>
      </c>
      <c r="M65" s="29">
        <v>43830</v>
      </c>
      <c r="N65" s="5" t="s">
        <v>141</v>
      </c>
      <c r="O65" s="5" t="s">
        <v>809</v>
      </c>
      <c r="P65" s="49" t="s">
        <v>809</v>
      </c>
    </row>
    <row r="66" spans="1:16" ht="76.5" x14ac:dyDescent="0.15">
      <c r="A66" s="34">
        <v>51</v>
      </c>
      <c r="B66" s="34" t="s">
        <v>82</v>
      </c>
      <c r="C66" s="34" t="s">
        <v>83</v>
      </c>
      <c r="D66" s="34" t="s">
        <v>280</v>
      </c>
      <c r="E66" s="34" t="s">
        <v>281</v>
      </c>
      <c r="F66" s="34" t="s">
        <v>28</v>
      </c>
      <c r="G66" s="34" t="s">
        <v>29</v>
      </c>
      <c r="H66" s="83">
        <v>1</v>
      </c>
      <c r="I66" s="34" t="s">
        <v>31</v>
      </c>
      <c r="J66" s="34" t="s">
        <v>108</v>
      </c>
      <c r="K66" s="37">
        <v>15000000</v>
      </c>
      <c r="L66" s="28">
        <v>43132</v>
      </c>
      <c r="M66" s="29">
        <v>43251</v>
      </c>
      <c r="N66" s="34" t="s">
        <v>137</v>
      </c>
      <c r="O66" s="5" t="s">
        <v>809</v>
      </c>
      <c r="P66" s="49" t="s">
        <v>809</v>
      </c>
    </row>
    <row r="67" spans="1:16" ht="140.25" x14ac:dyDescent="0.15">
      <c r="A67" s="34">
        <v>52</v>
      </c>
      <c r="B67" s="34" t="s">
        <v>282</v>
      </c>
      <c r="C67" s="34" t="s">
        <v>85</v>
      </c>
      <c r="D67" s="34" t="s">
        <v>327</v>
      </c>
      <c r="E67" s="34" t="s">
        <v>283</v>
      </c>
      <c r="F67" s="34" t="s">
        <v>28</v>
      </c>
      <c r="G67" s="34" t="s">
        <v>29</v>
      </c>
      <c r="H67" s="83">
        <v>1</v>
      </c>
      <c r="I67" s="34" t="s">
        <v>118</v>
      </c>
      <c r="J67" s="34" t="s">
        <v>119</v>
      </c>
      <c r="K67" s="37">
        <v>37000000</v>
      </c>
      <c r="L67" s="28">
        <v>43132</v>
      </c>
      <c r="M67" s="66">
        <v>44196</v>
      </c>
      <c r="N67" s="34" t="s">
        <v>141</v>
      </c>
      <c r="O67" s="5" t="s">
        <v>809</v>
      </c>
      <c r="P67" s="49" t="s">
        <v>809</v>
      </c>
    </row>
    <row r="68" spans="1:16" ht="38.25" x14ac:dyDescent="0.15">
      <c r="A68" s="26">
        <v>53</v>
      </c>
      <c r="B68" s="5" t="s">
        <v>284</v>
      </c>
      <c r="C68" s="5" t="s">
        <v>284</v>
      </c>
      <c r="D68" s="5" t="s">
        <v>285</v>
      </c>
      <c r="E68" s="5" t="s">
        <v>286</v>
      </c>
      <c r="F68" s="5" t="s">
        <v>28</v>
      </c>
      <c r="G68" s="5" t="s">
        <v>29</v>
      </c>
      <c r="H68" s="81">
        <v>1</v>
      </c>
      <c r="I68" s="5" t="s">
        <v>167</v>
      </c>
      <c r="J68" s="5" t="s">
        <v>168</v>
      </c>
      <c r="K68" s="27">
        <v>419500</v>
      </c>
      <c r="L68" s="28">
        <v>43132</v>
      </c>
      <c r="M68" s="29">
        <v>43465</v>
      </c>
      <c r="N68" s="5" t="s">
        <v>137</v>
      </c>
      <c r="O68" s="5" t="s">
        <v>809</v>
      </c>
      <c r="P68" s="49" t="s">
        <v>809</v>
      </c>
    </row>
    <row r="69" spans="1:16" ht="102" x14ac:dyDescent="0.15">
      <c r="A69" s="26">
        <v>54</v>
      </c>
      <c r="B69" s="5" t="s">
        <v>287</v>
      </c>
      <c r="C69" s="5" t="s">
        <v>288</v>
      </c>
      <c r="D69" s="5" t="s">
        <v>289</v>
      </c>
      <c r="E69" s="5" t="s">
        <v>290</v>
      </c>
      <c r="F69" s="5" t="s">
        <v>28</v>
      </c>
      <c r="G69" s="5" t="s">
        <v>29</v>
      </c>
      <c r="H69" s="81">
        <v>1</v>
      </c>
      <c r="I69" s="5" t="s">
        <v>118</v>
      </c>
      <c r="J69" s="5" t="s">
        <v>119</v>
      </c>
      <c r="K69" s="27">
        <v>1000000</v>
      </c>
      <c r="L69" s="29">
        <v>43405</v>
      </c>
      <c r="M69" s="29">
        <v>43830</v>
      </c>
      <c r="N69" s="5" t="s">
        <v>137</v>
      </c>
      <c r="O69" s="49" t="s">
        <v>534</v>
      </c>
      <c r="P69" s="49" t="s">
        <v>809</v>
      </c>
    </row>
    <row r="70" spans="1:16" ht="25.5" x14ac:dyDescent="0.15">
      <c r="A70" s="26">
        <v>55</v>
      </c>
      <c r="B70" s="5" t="s">
        <v>145</v>
      </c>
      <c r="C70" s="5" t="s">
        <v>145</v>
      </c>
      <c r="D70" s="5" t="s">
        <v>291</v>
      </c>
      <c r="E70" s="5" t="s">
        <v>292</v>
      </c>
      <c r="F70" s="5" t="s">
        <v>34</v>
      </c>
      <c r="G70" s="5" t="s">
        <v>35</v>
      </c>
      <c r="H70" s="81">
        <v>1000</v>
      </c>
      <c r="I70" s="5" t="s">
        <v>31</v>
      </c>
      <c r="J70" s="5" t="s">
        <v>108</v>
      </c>
      <c r="K70" s="27">
        <v>55000000</v>
      </c>
      <c r="L70" s="28">
        <v>43101</v>
      </c>
      <c r="M70" s="29">
        <v>43281</v>
      </c>
      <c r="N70" s="5" t="s">
        <v>142</v>
      </c>
      <c r="O70" s="5" t="s">
        <v>809</v>
      </c>
      <c r="P70" s="49" t="s">
        <v>809</v>
      </c>
    </row>
    <row r="71" spans="1:16" ht="51" x14ac:dyDescent="0.15">
      <c r="A71" s="26">
        <v>56</v>
      </c>
      <c r="B71" s="5" t="s">
        <v>139</v>
      </c>
      <c r="C71" s="5" t="s">
        <v>140</v>
      </c>
      <c r="D71" s="5" t="s">
        <v>293</v>
      </c>
      <c r="E71" s="5" t="s">
        <v>294</v>
      </c>
      <c r="F71" s="5" t="s">
        <v>28</v>
      </c>
      <c r="G71" s="5" t="s">
        <v>29</v>
      </c>
      <c r="H71" s="81">
        <v>1</v>
      </c>
      <c r="I71" s="5" t="s">
        <v>31</v>
      </c>
      <c r="J71" s="5" t="s">
        <v>108</v>
      </c>
      <c r="K71" s="27">
        <v>1500000</v>
      </c>
      <c r="L71" s="28">
        <v>43132</v>
      </c>
      <c r="M71" s="29">
        <v>43465</v>
      </c>
      <c r="N71" s="5" t="s">
        <v>137</v>
      </c>
      <c r="O71" s="49" t="s">
        <v>534</v>
      </c>
      <c r="P71" s="49" t="s">
        <v>809</v>
      </c>
    </row>
    <row r="72" spans="1:16" ht="89.25" x14ac:dyDescent="0.15">
      <c r="A72" s="26">
        <v>57</v>
      </c>
      <c r="B72" s="5" t="s">
        <v>86</v>
      </c>
      <c r="C72" s="5" t="s">
        <v>295</v>
      </c>
      <c r="D72" s="5" t="s">
        <v>296</v>
      </c>
      <c r="E72" s="5" t="s">
        <v>297</v>
      </c>
      <c r="F72" s="5" t="s">
        <v>28</v>
      </c>
      <c r="G72" s="5" t="s">
        <v>29</v>
      </c>
      <c r="H72" s="81">
        <v>1</v>
      </c>
      <c r="I72" s="5" t="s">
        <v>165</v>
      </c>
      <c r="J72" s="5" t="s">
        <v>166</v>
      </c>
      <c r="K72" s="27">
        <v>5257000</v>
      </c>
      <c r="L72" s="28">
        <v>43132</v>
      </c>
      <c r="M72" s="29">
        <v>43921</v>
      </c>
      <c r="N72" s="5" t="s">
        <v>141</v>
      </c>
      <c r="O72" s="5" t="s">
        <v>809</v>
      </c>
      <c r="P72" s="49" t="s">
        <v>809</v>
      </c>
    </row>
    <row r="73" spans="1:16" ht="114.75" x14ac:dyDescent="0.15">
      <c r="A73" s="26">
        <v>58</v>
      </c>
      <c r="B73" s="5" t="s">
        <v>40</v>
      </c>
      <c r="C73" s="5" t="s">
        <v>39</v>
      </c>
      <c r="D73" s="5" t="s">
        <v>298</v>
      </c>
      <c r="E73" s="5" t="s">
        <v>299</v>
      </c>
      <c r="F73" s="5" t="s">
        <v>28</v>
      </c>
      <c r="G73" s="5" t="s">
        <v>29</v>
      </c>
      <c r="H73" s="81">
        <v>1</v>
      </c>
      <c r="I73" s="5" t="s">
        <v>300</v>
      </c>
      <c r="J73" s="5" t="s">
        <v>301</v>
      </c>
      <c r="K73" s="27">
        <v>5191200</v>
      </c>
      <c r="L73" s="28">
        <v>43101</v>
      </c>
      <c r="M73" s="29">
        <v>44255</v>
      </c>
      <c r="N73" s="5" t="s">
        <v>137</v>
      </c>
      <c r="O73" s="49" t="s">
        <v>534</v>
      </c>
      <c r="P73" s="49" t="s">
        <v>534</v>
      </c>
    </row>
    <row r="74" spans="1:16" ht="102" x14ac:dyDescent="0.15">
      <c r="A74" s="26">
        <v>59</v>
      </c>
      <c r="B74" s="5" t="s">
        <v>40</v>
      </c>
      <c r="C74" s="5" t="s">
        <v>39</v>
      </c>
      <c r="D74" s="5" t="s">
        <v>302</v>
      </c>
      <c r="E74" s="5" t="s">
        <v>299</v>
      </c>
      <c r="F74" s="5" t="s">
        <v>28</v>
      </c>
      <c r="G74" s="5" t="s">
        <v>29</v>
      </c>
      <c r="H74" s="81">
        <v>1</v>
      </c>
      <c r="I74" s="5" t="s">
        <v>303</v>
      </c>
      <c r="J74" s="5" t="s">
        <v>304</v>
      </c>
      <c r="K74" s="27">
        <v>6451200</v>
      </c>
      <c r="L74" s="28">
        <v>43101</v>
      </c>
      <c r="M74" s="29">
        <v>44255</v>
      </c>
      <c r="N74" s="5" t="s">
        <v>137</v>
      </c>
      <c r="O74" s="49" t="s">
        <v>534</v>
      </c>
      <c r="P74" s="49" t="s">
        <v>534</v>
      </c>
    </row>
    <row r="75" spans="1:16" ht="76.5" x14ac:dyDescent="0.15">
      <c r="A75" s="26">
        <v>60</v>
      </c>
      <c r="B75" s="5" t="s">
        <v>84</v>
      </c>
      <c r="C75" s="5" t="s">
        <v>85</v>
      </c>
      <c r="D75" s="5" t="s">
        <v>305</v>
      </c>
      <c r="E75" s="5" t="s">
        <v>306</v>
      </c>
      <c r="F75" s="5" t="s">
        <v>28</v>
      </c>
      <c r="G75" s="5" t="s">
        <v>29</v>
      </c>
      <c r="H75" s="81">
        <v>1</v>
      </c>
      <c r="I75" s="5" t="s">
        <v>130</v>
      </c>
      <c r="J75" s="5" t="s">
        <v>131</v>
      </c>
      <c r="K75" s="27">
        <v>2000000</v>
      </c>
      <c r="L75" s="28">
        <v>43132</v>
      </c>
      <c r="M75" s="29">
        <v>43830</v>
      </c>
      <c r="N75" s="5" t="s">
        <v>137</v>
      </c>
      <c r="O75" s="5" t="s">
        <v>809</v>
      </c>
      <c r="P75" s="49" t="s">
        <v>809</v>
      </c>
    </row>
    <row r="76" spans="1:16" ht="25.5" x14ac:dyDescent="0.15">
      <c r="A76" s="26">
        <v>61</v>
      </c>
      <c r="B76" s="5" t="s">
        <v>307</v>
      </c>
      <c r="C76" s="5" t="s">
        <v>308</v>
      </c>
      <c r="D76" s="5" t="s">
        <v>309</v>
      </c>
      <c r="E76" s="5" t="s">
        <v>310</v>
      </c>
      <c r="F76" s="5" t="s">
        <v>34</v>
      </c>
      <c r="G76" s="5" t="s">
        <v>35</v>
      </c>
      <c r="H76" s="81">
        <v>1</v>
      </c>
      <c r="I76" s="5" t="s">
        <v>31</v>
      </c>
      <c r="J76" s="5" t="s">
        <v>108</v>
      </c>
      <c r="K76" s="27">
        <v>900000</v>
      </c>
      <c r="L76" s="28">
        <v>43132</v>
      </c>
      <c r="M76" s="29">
        <v>43190</v>
      </c>
      <c r="N76" s="5" t="s">
        <v>137</v>
      </c>
      <c r="O76" s="49" t="s">
        <v>534</v>
      </c>
      <c r="P76" s="49" t="s">
        <v>534</v>
      </c>
    </row>
    <row r="77" spans="1:16" ht="331.5" x14ac:dyDescent="0.15">
      <c r="A77" s="26">
        <v>62</v>
      </c>
      <c r="B77" s="5" t="s">
        <v>311</v>
      </c>
      <c r="C77" s="5" t="s">
        <v>312</v>
      </c>
      <c r="D77" s="5" t="s">
        <v>313</v>
      </c>
      <c r="E77" s="5" t="s">
        <v>314</v>
      </c>
      <c r="F77" s="5" t="s">
        <v>28</v>
      </c>
      <c r="G77" s="5" t="s">
        <v>29</v>
      </c>
      <c r="H77" s="81">
        <v>1</v>
      </c>
      <c r="I77" s="5" t="s">
        <v>110</v>
      </c>
      <c r="J77" s="5" t="s">
        <v>111</v>
      </c>
      <c r="K77" s="27">
        <v>2300000</v>
      </c>
      <c r="L77" s="28">
        <v>43132</v>
      </c>
      <c r="M77" s="29">
        <v>43555</v>
      </c>
      <c r="N77" s="5" t="s">
        <v>137</v>
      </c>
      <c r="O77" s="49" t="s">
        <v>534</v>
      </c>
      <c r="P77" s="49" t="s">
        <v>809</v>
      </c>
    </row>
    <row r="78" spans="1:16" ht="63.75" x14ac:dyDescent="0.15">
      <c r="A78" s="26">
        <v>64</v>
      </c>
      <c r="B78" s="5" t="s">
        <v>320</v>
      </c>
      <c r="C78" s="5" t="s">
        <v>320</v>
      </c>
      <c r="D78" s="5" t="s">
        <v>321</v>
      </c>
      <c r="E78" s="5" t="s">
        <v>322</v>
      </c>
      <c r="F78" s="5" t="s">
        <v>323</v>
      </c>
      <c r="G78" s="5" t="s">
        <v>324</v>
      </c>
      <c r="H78" s="81">
        <v>480</v>
      </c>
      <c r="I78" s="5" t="s">
        <v>167</v>
      </c>
      <c r="J78" s="5" t="s">
        <v>168</v>
      </c>
      <c r="K78" s="27">
        <v>1028640</v>
      </c>
      <c r="L78" s="28">
        <v>43132</v>
      </c>
      <c r="M78" s="29">
        <v>43465</v>
      </c>
      <c r="N78" s="5" t="s">
        <v>142</v>
      </c>
      <c r="O78" s="49" t="s">
        <v>534</v>
      </c>
      <c r="P78" s="49" t="s">
        <v>534</v>
      </c>
    </row>
    <row r="79" spans="1:16" ht="153" x14ac:dyDescent="0.15">
      <c r="A79" s="34">
        <v>65</v>
      </c>
      <c r="B79" s="5" t="s">
        <v>181</v>
      </c>
      <c r="C79" s="5" t="s">
        <v>181</v>
      </c>
      <c r="D79" s="5" t="s">
        <v>335</v>
      </c>
      <c r="E79" s="5" t="s">
        <v>182</v>
      </c>
      <c r="F79" s="5" t="s">
        <v>28</v>
      </c>
      <c r="G79" s="5" t="s">
        <v>29</v>
      </c>
      <c r="H79" s="81">
        <v>1</v>
      </c>
      <c r="I79" s="5" t="s">
        <v>165</v>
      </c>
      <c r="J79" s="5" t="s">
        <v>166</v>
      </c>
      <c r="K79" s="27">
        <v>14500000</v>
      </c>
      <c r="L79" s="28">
        <v>43221</v>
      </c>
      <c r="M79" s="45">
        <v>43373</v>
      </c>
      <c r="N79" s="5" t="s">
        <v>137</v>
      </c>
      <c r="O79" s="49" t="s">
        <v>534</v>
      </c>
      <c r="P79" s="49" t="s">
        <v>534</v>
      </c>
    </row>
    <row r="80" spans="1:16" ht="127.5" x14ac:dyDescent="0.15">
      <c r="A80" s="34">
        <v>66</v>
      </c>
      <c r="B80" s="34" t="s">
        <v>40</v>
      </c>
      <c r="C80" s="34" t="s">
        <v>39</v>
      </c>
      <c r="D80" s="34" t="s">
        <v>437</v>
      </c>
      <c r="E80" s="34" t="s">
        <v>438</v>
      </c>
      <c r="F80" s="34" t="s">
        <v>28</v>
      </c>
      <c r="G80" s="34" t="s">
        <v>29</v>
      </c>
      <c r="H80" s="83">
        <v>1</v>
      </c>
      <c r="I80" s="34" t="s">
        <v>439</v>
      </c>
      <c r="J80" s="34" t="s">
        <v>440</v>
      </c>
      <c r="K80" s="37">
        <v>2580000</v>
      </c>
      <c r="L80" s="28">
        <v>43132</v>
      </c>
      <c r="M80" s="29">
        <v>43555</v>
      </c>
      <c r="N80" s="34" t="s">
        <v>137</v>
      </c>
      <c r="O80" s="49" t="s">
        <v>534</v>
      </c>
      <c r="P80" s="49" t="s">
        <v>534</v>
      </c>
    </row>
    <row r="81" spans="1:16" ht="127.5" x14ac:dyDescent="0.15">
      <c r="A81" s="34">
        <v>67</v>
      </c>
      <c r="B81" s="34" t="s">
        <v>383</v>
      </c>
      <c r="C81" s="34" t="s">
        <v>384</v>
      </c>
      <c r="D81" s="34" t="s">
        <v>441</v>
      </c>
      <c r="E81" s="34" t="s">
        <v>442</v>
      </c>
      <c r="F81" s="34" t="s">
        <v>28</v>
      </c>
      <c r="G81" s="34" t="s">
        <v>29</v>
      </c>
      <c r="H81" s="83">
        <v>1</v>
      </c>
      <c r="I81" s="34" t="s">
        <v>443</v>
      </c>
      <c r="J81" s="34" t="s">
        <v>444</v>
      </c>
      <c r="K81" s="37">
        <v>1311600</v>
      </c>
      <c r="L81" s="28">
        <v>43132</v>
      </c>
      <c r="M81" s="29">
        <v>43555</v>
      </c>
      <c r="N81" s="34" t="s">
        <v>137</v>
      </c>
      <c r="O81" s="49" t="s">
        <v>534</v>
      </c>
      <c r="P81" s="49" t="s">
        <v>809</v>
      </c>
    </row>
    <row r="82" spans="1:16" ht="51" x14ac:dyDescent="0.15">
      <c r="A82" s="34">
        <v>68</v>
      </c>
      <c r="B82" s="34" t="s">
        <v>199</v>
      </c>
      <c r="C82" s="34" t="s">
        <v>224</v>
      </c>
      <c r="D82" s="34" t="s">
        <v>225</v>
      </c>
      <c r="E82" s="34" t="s">
        <v>226</v>
      </c>
      <c r="F82" s="34" t="s">
        <v>28</v>
      </c>
      <c r="G82" s="34" t="s">
        <v>29</v>
      </c>
      <c r="H82" s="83">
        <v>1</v>
      </c>
      <c r="I82" s="34" t="s">
        <v>31</v>
      </c>
      <c r="J82" s="34" t="s">
        <v>108</v>
      </c>
      <c r="K82" s="37">
        <v>5000000</v>
      </c>
      <c r="L82" s="28">
        <v>43132</v>
      </c>
      <c r="M82" s="66">
        <v>44196</v>
      </c>
      <c r="N82" s="34" t="s">
        <v>137</v>
      </c>
      <c r="O82" s="49" t="s">
        <v>534</v>
      </c>
      <c r="P82" s="49" t="s">
        <v>809</v>
      </c>
    </row>
    <row r="83" spans="1:16" ht="51" x14ac:dyDescent="0.15">
      <c r="A83" s="34">
        <v>69</v>
      </c>
      <c r="B83" s="34" t="s">
        <v>178</v>
      </c>
      <c r="C83" s="34" t="s">
        <v>81</v>
      </c>
      <c r="D83" s="34" t="s">
        <v>262</v>
      </c>
      <c r="E83" s="34" t="s">
        <v>263</v>
      </c>
      <c r="F83" s="34" t="s">
        <v>28</v>
      </c>
      <c r="G83" s="34" t="s">
        <v>29</v>
      </c>
      <c r="H83" s="83">
        <v>1</v>
      </c>
      <c r="I83" s="34" t="s">
        <v>31</v>
      </c>
      <c r="J83" s="34" t="s">
        <v>108</v>
      </c>
      <c r="K83" s="37">
        <v>30000000</v>
      </c>
      <c r="L83" s="28">
        <v>43132</v>
      </c>
      <c r="M83" s="66">
        <v>44196</v>
      </c>
      <c r="N83" s="34" t="s">
        <v>137</v>
      </c>
      <c r="O83" s="49" t="s">
        <v>534</v>
      </c>
      <c r="P83" s="49" t="s">
        <v>809</v>
      </c>
    </row>
    <row r="84" spans="1:16" ht="25.5" x14ac:dyDescent="0.15">
      <c r="A84" s="34">
        <v>70</v>
      </c>
      <c r="B84" s="34" t="s">
        <v>189</v>
      </c>
      <c r="C84" s="34" t="s">
        <v>189</v>
      </c>
      <c r="D84" s="34" t="s">
        <v>190</v>
      </c>
      <c r="E84" s="34" t="s">
        <v>191</v>
      </c>
      <c r="F84" s="34" t="s">
        <v>28</v>
      </c>
      <c r="G84" s="34" t="s">
        <v>29</v>
      </c>
      <c r="H84" s="83">
        <v>1</v>
      </c>
      <c r="I84" s="34" t="s">
        <v>31</v>
      </c>
      <c r="J84" s="34" t="s">
        <v>108</v>
      </c>
      <c r="K84" s="37">
        <v>8300000</v>
      </c>
      <c r="L84" s="28">
        <v>43221</v>
      </c>
      <c r="M84" s="29">
        <v>44408</v>
      </c>
      <c r="N84" s="34" t="s">
        <v>137</v>
      </c>
      <c r="O84" s="49" t="s">
        <v>534</v>
      </c>
      <c r="P84" s="49" t="s">
        <v>809</v>
      </c>
    </row>
    <row r="85" spans="1:16" ht="25.5" x14ac:dyDescent="0.15">
      <c r="A85" s="34">
        <v>71</v>
      </c>
      <c r="B85" s="34" t="s">
        <v>457</v>
      </c>
      <c r="C85" s="34" t="s">
        <v>458</v>
      </c>
      <c r="D85" s="34" t="s">
        <v>459</v>
      </c>
      <c r="E85" s="34" t="s">
        <v>460</v>
      </c>
      <c r="F85" s="34" t="s">
        <v>28</v>
      </c>
      <c r="G85" s="34" t="s">
        <v>29</v>
      </c>
      <c r="H85" s="83">
        <v>2000</v>
      </c>
      <c r="I85" s="34" t="s">
        <v>31</v>
      </c>
      <c r="J85" s="34" t="s">
        <v>108</v>
      </c>
      <c r="K85" s="37">
        <v>1200000</v>
      </c>
      <c r="L85" s="28">
        <v>43132</v>
      </c>
      <c r="M85" s="29">
        <v>43281</v>
      </c>
      <c r="N85" s="34" t="s">
        <v>137</v>
      </c>
      <c r="O85" s="49" t="s">
        <v>534</v>
      </c>
      <c r="P85" s="49" t="s">
        <v>809</v>
      </c>
    </row>
    <row r="86" spans="1:16" ht="51" x14ac:dyDescent="0.15">
      <c r="A86" s="34">
        <v>72</v>
      </c>
      <c r="B86" s="34" t="s">
        <v>153</v>
      </c>
      <c r="C86" s="34" t="s">
        <v>154</v>
      </c>
      <c r="D86" s="34" t="s">
        <v>461</v>
      </c>
      <c r="E86" s="34" t="s">
        <v>209</v>
      </c>
      <c r="F86" s="34" t="s">
        <v>28</v>
      </c>
      <c r="G86" s="34" t="s">
        <v>29</v>
      </c>
      <c r="H86" s="83">
        <v>1</v>
      </c>
      <c r="I86" s="34" t="s">
        <v>31</v>
      </c>
      <c r="J86" s="34" t="s">
        <v>108</v>
      </c>
      <c r="K86" s="37">
        <v>6000000</v>
      </c>
      <c r="L86" s="28">
        <v>43132</v>
      </c>
      <c r="M86" s="29">
        <v>43861</v>
      </c>
      <c r="N86" s="34" t="s">
        <v>204</v>
      </c>
      <c r="O86" s="5" t="s">
        <v>809</v>
      </c>
      <c r="P86" s="49" t="s">
        <v>534</v>
      </c>
    </row>
    <row r="87" spans="1:16" ht="165.75" x14ac:dyDescent="0.15">
      <c r="A87" s="34">
        <v>73</v>
      </c>
      <c r="B87" s="34" t="s">
        <v>169</v>
      </c>
      <c r="C87" s="34" t="s">
        <v>184</v>
      </c>
      <c r="D87" s="34" t="s">
        <v>478</v>
      </c>
      <c r="E87" s="34" t="s">
        <v>196</v>
      </c>
      <c r="F87" s="34" t="s">
        <v>28</v>
      </c>
      <c r="G87" s="34" t="s">
        <v>29</v>
      </c>
      <c r="H87" s="83">
        <v>1</v>
      </c>
      <c r="I87" s="34" t="s">
        <v>160</v>
      </c>
      <c r="J87" s="34" t="s">
        <v>161</v>
      </c>
      <c r="K87" s="37">
        <v>15100000</v>
      </c>
      <c r="L87" s="29">
        <v>43252</v>
      </c>
      <c r="M87" s="45">
        <v>43373</v>
      </c>
      <c r="N87" s="34" t="s">
        <v>137</v>
      </c>
      <c r="O87" s="5" t="s">
        <v>534</v>
      </c>
      <c r="P87" s="49" t="s">
        <v>534</v>
      </c>
    </row>
    <row r="88" spans="1:16" ht="51" x14ac:dyDescent="0.15">
      <c r="A88" s="34">
        <v>74</v>
      </c>
      <c r="B88" s="34" t="s">
        <v>339</v>
      </c>
      <c r="C88" s="34" t="s">
        <v>336</v>
      </c>
      <c r="D88" s="34" t="s">
        <v>428</v>
      </c>
      <c r="E88" s="34" t="s">
        <v>429</v>
      </c>
      <c r="F88" s="34" t="s">
        <v>28</v>
      </c>
      <c r="G88" s="34" t="s">
        <v>29</v>
      </c>
      <c r="H88" s="83">
        <v>1</v>
      </c>
      <c r="I88" s="34" t="s">
        <v>167</v>
      </c>
      <c r="J88" s="34" t="s">
        <v>168</v>
      </c>
      <c r="K88" s="37">
        <v>1200000</v>
      </c>
      <c r="L88" s="28">
        <v>43132</v>
      </c>
      <c r="M88" s="29">
        <v>43465</v>
      </c>
      <c r="N88" s="34" t="s">
        <v>137</v>
      </c>
      <c r="O88" s="49" t="s">
        <v>534</v>
      </c>
      <c r="P88" s="49" t="s">
        <v>809</v>
      </c>
    </row>
    <row r="89" spans="1:16" ht="63.75" x14ac:dyDescent="0.15">
      <c r="A89" s="34">
        <v>75</v>
      </c>
      <c r="B89" s="34" t="s">
        <v>331</v>
      </c>
      <c r="C89" s="34" t="s">
        <v>331</v>
      </c>
      <c r="D89" s="34" t="s">
        <v>332</v>
      </c>
      <c r="E89" s="34" t="s">
        <v>333</v>
      </c>
      <c r="F89" s="34" t="s">
        <v>28</v>
      </c>
      <c r="G89" s="34" t="s">
        <v>29</v>
      </c>
      <c r="H89" s="83">
        <v>1</v>
      </c>
      <c r="I89" s="34" t="s">
        <v>167</v>
      </c>
      <c r="J89" s="34" t="s">
        <v>168</v>
      </c>
      <c r="K89" s="37">
        <v>2360000</v>
      </c>
      <c r="L89" s="28">
        <v>43132</v>
      </c>
      <c r="M89" s="29">
        <v>43465</v>
      </c>
      <c r="N89" s="34" t="s">
        <v>137</v>
      </c>
      <c r="O89" s="49" t="s">
        <v>534</v>
      </c>
      <c r="P89" s="49" t="s">
        <v>809</v>
      </c>
    </row>
    <row r="90" spans="1:16" ht="51" x14ac:dyDescent="0.15">
      <c r="A90" s="34">
        <v>76</v>
      </c>
      <c r="B90" s="34" t="s">
        <v>430</v>
      </c>
      <c r="C90" s="34" t="s">
        <v>431</v>
      </c>
      <c r="D90" s="34" t="s">
        <v>432</v>
      </c>
      <c r="E90" s="34" t="s">
        <v>433</v>
      </c>
      <c r="F90" s="34" t="s">
        <v>28</v>
      </c>
      <c r="G90" s="34" t="s">
        <v>29</v>
      </c>
      <c r="H90" s="83">
        <v>1</v>
      </c>
      <c r="I90" s="34" t="s">
        <v>31</v>
      </c>
      <c r="J90" s="34" t="s">
        <v>108</v>
      </c>
      <c r="K90" s="37">
        <v>1819697.98</v>
      </c>
      <c r="L90" s="28">
        <v>43132</v>
      </c>
      <c r="M90" s="29">
        <v>43465</v>
      </c>
      <c r="N90" s="34" t="s">
        <v>204</v>
      </c>
      <c r="O90" s="5" t="s">
        <v>809</v>
      </c>
      <c r="P90" s="49" t="s">
        <v>809</v>
      </c>
    </row>
    <row r="91" spans="1:16" ht="102" x14ac:dyDescent="0.15">
      <c r="A91" s="34">
        <v>77</v>
      </c>
      <c r="B91" s="34" t="s">
        <v>425</v>
      </c>
      <c r="C91" s="34" t="s">
        <v>308</v>
      </c>
      <c r="D91" s="34" t="s">
        <v>426</v>
      </c>
      <c r="E91" s="34" t="s">
        <v>427</v>
      </c>
      <c r="F91" s="34" t="s">
        <v>34</v>
      </c>
      <c r="G91" s="34" t="s">
        <v>35</v>
      </c>
      <c r="H91" s="83">
        <v>1</v>
      </c>
      <c r="I91" s="34" t="s">
        <v>31</v>
      </c>
      <c r="J91" s="34" t="s">
        <v>108</v>
      </c>
      <c r="K91" s="37">
        <v>47000000</v>
      </c>
      <c r="L91" s="28">
        <v>43132</v>
      </c>
      <c r="M91" s="29">
        <v>43343</v>
      </c>
      <c r="N91" s="34" t="s">
        <v>137</v>
      </c>
      <c r="O91" s="49" t="s">
        <v>534</v>
      </c>
      <c r="P91" s="49" t="s">
        <v>534</v>
      </c>
    </row>
    <row r="92" spans="1:16" ht="51" x14ac:dyDescent="0.15">
      <c r="A92" s="34">
        <v>78</v>
      </c>
      <c r="B92" s="34" t="s">
        <v>479</v>
      </c>
      <c r="C92" s="34" t="s">
        <v>480</v>
      </c>
      <c r="D92" s="34" t="s">
        <v>481</v>
      </c>
      <c r="E92" s="34" t="s">
        <v>433</v>
      </c>
      <c r="F92" s="34" t="s">
        <v>28</v>
      </c>
      <c r="G92" s="34" t="s">
        <v>29</v>
      </c>
      <c r="H92" s="83">
        <v>1</v>
      </c>
      <c r="I92" s="34" t="s">
        <v>31</v>
      </c>
      <c r="J92" s="34" t="s">
        <v>108</v>
      </c>
      <c r="K92" s="37">
        <v>5059322.03</v>
      </c>
      <c r="L92" s="28">
        <v>43132</v>
      </c>
      <c r="M92" s="29">
        <v>43465</v>
      </c>
      <c r="N92" s="34" t="s">
        <v>204</v>
      </c>
      <c r="O92" s="5" t="s">
        <v>809</v>
      </c>
      <c r="P92" s="49" t="s">
        <v>809</v>
      </c>
    </row>
    <row r="93" spans="1:16" ht="51" x14ac:dyDescent="0.15">
      <c r="A93" s="34">
        <v>79</v>
      </c>
      <c r="B93" s="34" t="s">
        <v>44</v>
      </c>
      <c r="C93" s="34" t="s">
        <v>475</v>
      </c>
      <c r="D93" s="34" t="s">
        <v>476</v>
      </c>
      <c r="E93" s="34" t="s">
        <v>477</v>
      </c>
      <c r="F93" s="34" t="s">
        <v>28</v>
      </c>
      <c r="G93" s="34" t="s">
        <v>29</v>
      </c>
      <c r="H93" s="83">
        <v>1</v>
      </c>
      <c r="I93" s="34" t="s">
        <v>167</v>
      </c>
      <c r="J93" s="34" t="s">
        <v>168</v>
      </c>
      <c r="K93" s="37">
        <v>1400000</v>
      </c>
      <c r="L93" s="28">
        <v>43132</v>
      </c>
      <c r="M93" s="29">
        <v>43251</v>
      </c>
      <c r="N93" s="34" t="s">
        <v>137</v>
      </c>
      <c r="O93" s="49" t="s">
        <v>534</v>
      </c>
      <c r="P93" s="49" t="s">
        <v>534</v>
      </c>
    </row>
    <row r="94" spans="1:16" ht="255" x14ac:dyDescent="0.15">
      <c r="A94" s="34">
        <v>80</v>
      </c>
      <c r="B94" s="34" t="s">
        <v>420</v>
      </c>
      <c r="C94" s="34" t="s">
        <v>45</v>
      </c>
      <c r="D94" s="34" t="s">
        <v>421</v>
      </c>
      <c r="E94" s="34" t="s">
        <v>413</v>
      </c>
      <c r="F94" s="34" t="s">
        <v>28</v>
      </c>
      <c r="G94" s="34" t="s">
        <v>29</v>
      </c>
      <c r="H94" s="83">
        <v>1</v>
      </c>
      <c r="I94" s="34" t="s">
        <v>130</v>
      </c>
      <c r="J94" s="34" t="s">
        <v>131</v>
      </c>
      <c r="K94" s="37">
        <v>1500000</v>
      </c>
      <c r="L94" s="29">
        <v>43252</v>
      </c>
      <c r="M94" s="29">
        <v>43465</v>
      </c>
      <c r="N94" s="34" t="s">
        <v>137</v>
      </c>
      <c r="O94" s="49" t="s">
        <v>534</v>
      </c>
      <c r="P94" s="49" t="s">
        <v>534</v>
      </c>
    </row>
    <row r="95" spans="1:16" ht="267.75" x14ac:dyDescent="0.15">
      <c r="A95" s="34">
        <v>81</v>
      </c>
      <c r="B95" s="34" t="s">
        <v>414</v>
      </c>
      <c r="C95" s="34" t="s">
        <v>415</v>
      </c>
      <c r="D95" s="34" t="s">
        <v>418</v>
      </c>
      <c r="E95" s="34" t="s">
        <v>419</v>
      </c>
      <c r="F95" s="34" t="s">
        <v>28</v>
      </c>
      <c r="G95" s="34" t="s">
        <v>29</v>
      </c>
      <c r="H95" s="83">
        <v>1</v>
      </c>
      <c r="I95" s="34" t="s">
        <v>130</v>
      </c>
      <c r="J95" s="34" t="s">
        <v>131</v>
      </c>
      <c r="K95" s="37">
        <v>665986</v>
      </c>
      <c r="L95" s="29">
        <v>43160</v>
      </c>
      <c r="M95" s="29">
        <v>43830</v>
      </c>
      <c r="N95" s="34" t="s">
        <v>137</v>
      </c>
      <c r="O95" s="5" t="s">
        <v>809</v>
      </c>
      <c r="P95" s="49" t="s">
        <v>534</v>
      </c>
    </row>
    <row r="96" spans="1:16" ht="255" x14ac:dyDescent="0.15">
      <c r="A96" s="34">
        <v>83</v>
      </c>
      <c r="B96" s="34" t="s">
        <v>414</v>
      </c>
      <c r="C96" s="34" t="s">
        <v>415</v>
      </c>
      <c r="D96" s="34" t="s">
        <v>416</v>
      </c>
      <c r="E96" s="34" t="s">
        <v>417</v>
      </c>
      <c r="F96" s="34" t="s">
        <v>28</v>
      </c>
      <c r="G96" s="34" t="s">
        <v>29</v>
      </c>
      <c r="H96" s="83">
        <v>1</v>
      </c>
      <c r="I96" s="34" t="s">
        <v>130</v>
      </c>
      <c r="J96" s="34" t="s">
        <v>131</v>
      </c>
      <c r="K96" s="37">
        <v>1062050</v>
      </c>
      <c r="L96" s="29">
        <v>43160</v>
      </c>
      <c r="M96" s="29">
        <v>43830</v>
      </c>
      <c r="N96" s="34" t="s">
        <v>137</v>
      </c>
      <c r="O96" s="5" t="s">
        <v>809</v>
      </c>
      <c r="P96" s="49" t="s">
        <v>534</v>
      </c>
    </row>
    <row r="97" spans="1:16" ht="165.75" x14ac:dyDescent="0.15">
      <c r="A97" s="34">
        <v>84</v>
      </c>
      <c r="B97" s="34" t="s">
        <v>52</v>
      </c>
      <c r="C97" s="34" t="s">
        <v>360</v>
      </c>
      <c r="D97" s="34" t="s">
        <v>361</v>
      </c>
      <c r="E97" s="34" t="s">
        <v>196</v>
      </c>
      <c r="F97" s="34" t="s">
        <v>28</v>
      </c>
      <c r="G97" s="34" t="s">
        <v>29</v>
      </c>
      <c r="H97" s="83">
        <v>1</v>
      </c>
      <c r="I97" s="34" t="s">
        <v>122</v>
      </c>
      <c r="J97" s="34" t="s">
        <v>123</v>
      </c>
      <c r="K97" s="37">
        <v>8150000</v>
      </c>
      <c r="L97" s="29">
        <v>43252</v>
      </c>
      <c r="M97" s="66">
        <v>43434</v>
      </c>
      <c r="N97" s="34" t="s">
        <v>137</v>
      </c>
      <c r="O97" s="5" t="s">
        <v>534</v>
      </c>
      <c r="P97" s="49" t="s">
        <v>534</v>
      </c>
    </row>
    <row r="98" spans="1:16" ht="76.5" x14ac:dyDescent="0.15">
      <c r="A98" s="34">
        <v>85</v>
      </c>
      <c r="B98" s="34" t="s">
        <v>367</v>
      </c>
      <c r="C98" s="34" t="s">
        <v>368</v>
      </c>
      <c r="D98" s="34" t="s">
        <v>369</v>
      </c>
      <c r="E98" s="34" t="s">
        <v>370</v>
      </c>
      <c r="F98" s="34" t="s">
        <v>28</v>
      </c>
      <c r="G98" s="34" t="s">
        <v>29</v>
      </c>
      <c r="H98" s="83">
        <v>1</v>
      </c>
      <c r="I98" s="34" t="s">
        <v>31</v>
      </c>
      <c r="J98" s="34" t="s">
        <v>108</v>
      </c>
      <c r="K98" s="37">
        <v>17500000</v>
      </c>
      <c r="L98" s="28">
        <v>43221</v>
      </c>
      <c r="M98" s="28">
        <v>43524</v>
      </c>
      <c r="N98" s="34" t="s">
        <v>137</v>
      </c>
      <c r="O98" s="49" t="s">
        <v>534</v>
      </c>
      <c r="P98" s="49" t="s">
        <v>809</v>
      </c>
    </row>
    <row r="99" spans="1:16" ht="140.25" x14ac:dyDescent="0.15">
      <c r="A99" s="34">
        <v>86</v>
      </c>
      <c r="B99" s="34" t="s">
        <v>81</v>
      </c>
      <c r="C99" s="34" t="s">
        <v>400</v>
      </c>
      <c r="D99" s="34" t="s">
        <v>482</v>
      </c>
      <c r="E99" s="34" t="s">
        <v>483</v>
      </c>
      <c r="F99" s="34" t="s">
        <v>28</v>
      </c>
      <c r="G99" s="34" t="s">
        <v>29</v>
      </c>
      <c r="H99" s="83">
        <v>1</v>
      </c>
      <c r="I99" s="34" t="s">
        <v>31</v>
      </c>
      <c r="J99" s="34" t="s">
        <v>108</v>
      </c>
      <c r="K99" s="37">
        <v>3840000</v>
      </c>
      <c r="L99" s="28">
        <v>43282</v>
      </c>
      <c r="M99" s="28">
        <v>43496</v>
      </c>
      <c r="N99" s="34" t="s">
        <v>137</v>
      </c>
      <c r="O99" s="49" t="s">
        <v>534</v>
      </c>
      <c r="P99" s="49" t="s">
        <v>809</v>
      </c>
    </row>
    <row r="100" spans="1:16" ht="165.75" x14ac:dyDescent="0.15">
      <c r="A100" s="34">
        <v>87</v>
      </c>
      <c r="B100" s="34" t="s">
        <v>169</v>
      </c>
      <c r="C100" s="34" t="s">
        <v>408</v>
      </c>
      <c r="D100" s="34" t="s">
        <v>409</v>
      </c>
      <c r="E100" s="34" t="s">
        <v>196</v>
      </c>
      <c r="F100" s="34" t="s">
        <v>410</v>
      </c>
      <c r="G100" s="34" t="s">
        <v>28</v>
      </c>
      <c r="H100" s="83">
        <v>1</v>
      </c>
      <c r="I100" s="34" t="s">
        <v>118</v>
      </c>
      <c r="J100" s="34" t="s">
        <v>119</v>
      </c>
      <c r="K100" s="37">
        <v>42867854</v>
      </c>
      <c r="L100" s="28">
        <v>43132</v>
      </c>
      <c r="M100" s="45">
        <v>43373</v>
      </c>
      <c r="N100" s="34" t="s">
        <v>137</v>
      </c>
      <c r="O100" s="5" t="s">
        <v>809</v>
      </c>
      <c r="P100" s="49" t="s">
        <v>534</v>
      </c>
    </row>
    <row r="101" spans="1:16" ht="63.75" x14ac:dyDescent="0.15">
      <c r="A101" s="34">
        <v>88</v>
      </c>
      <c r="B101" s="34" t="s">
        <v>445</v>
      </c>
      <c r="C101" s="34" t="s">
        <v>197</v>
      </c>
      <c r="D101" s="34" t="s">
        <v>446</v>
      </c>
      <c r="E101" s="34" t="s">
        <v>198</v>
      </c>
      <c r="F101" s="34" t="s">
        <v>34</v>
      </c>
      <c r="G101" s="34" t="s">
        <v>35</v>
      </c>
      <c r="H101" s="83">
        <v>1</v>
      </c>
      <c r="I101" s="34" t="s">
        <v>135</v>
      </c>
      <c r="J101" s="34" t="s">
        <v>136</v>
      </c>
      <c r="K101" s="37">
        <v>2100000</v>
      </c>
      <c r="L101" s="28">
        <v>43221</v>
      </c>
      <c r="M101" s="28">
        <v>43312</v>
      </c>
      <c r="N101" s="34" t="s">
        <v>137</v>
      </c>
      <c r="O101" s="49" t="s">
        <v>534</v>
      </c>
      <c r="P101" s="49" t="s">
        <v>809</v>
      </c>
    </row>
    <row r="102" spans="1:16" ht="102" x14ac:dyDescent="0.15">
      <c r="A102" s="34">
        <v>89</v>
      </c>
      <c r="B102" s="34" t="s">
        <v>462</v>
      </c>
      <c r="C102" s="34" t="s">
        <v>463</v>
      </c>
      <c r="D102" s="34" t="s">
        <v>464</v>
      </c>
      <c r="E102" s="34" t="s">
        <v>465</v>
      </c>
      <c r="F102" s="34" t="s">
        <v>358</v>
      </c>
      <c r="G102" s="34" t="s">
        <v>359</v>
      </c>
      <c r="H102" s="83">
        <v>363</v>
      </c>
      <c r="I102" s="34" t="s">
        <v>31</v>
      </c>
      <c r="J102" s="34" t="s">
        <v>108</v>
      </c>
      <c r="K102" s="37">
        <v>798600000</v>
      </c>
      <c r="L102" s="28">
        <v>43132</v>
      </c>
      <c r="M102" s="66">
        <v>43434</v>
      </c>
      <c r="N102" s="34" t="s">
        <v>137</v>
      </c>
      <c r="O102" s="49" t="s">
        <v>534</v>
      </c>
      <c r="P102" s="49" t="s">
        <v>809</v>
      </c>
    </row>
    <row r="103" spans="1:16" ht="102" x14ac:dyDescent="0.15">
      <c r="A103" s="34">
        <v>90</v>
      </c>
      <c r="B103" s="34" t="s">
        <v>462</v>
      </c>
      <c r="C103" s="34" t="s">
        <v>463</v>
      </c>
      <c r="D103" s="34" t="s">
        <v>484</v>
      </c>
      <c r="E103" s="34" t="s">
        <v>465</v>
      </c>
      <c r="F103" s="34" t="s">
        <v>358</v>
      </c>
      <c r="G103" s="34" t="s">
        <v>359</v>
      </c>
      <c r="H103" s="83">
        <v>205</v>
      </c>
      <c r="I103" s="34" t="s">
        <v>31</v>
      </c>
      <c r="J103" s="34" t="s">
        <v>108</v>
      </c>
      <c r="K103" s="37">
        <v>553500000</v>
      </c>
      <c r="L103" s="28">
        <v>43132</v>
      </c>
      <c r="M103" s="66">
        <v>43434</v>
      </c>
      <c r="N103" s="34" t="s">
        <v>137</v>
      </c>
      <c r="O103" s="49" t="s">
        <v>534</v>
      </c>
      <c r="P103" s="49" t="s">
        <v>809</v>
      </c>
    </row>
    <row r="104" spans="1:16" ht="102" x14ac:dyDescent="0.15">
      <c r="A104" s="34">
        <v>91</v>
      </c>
      <c r="B104" s="34" t="s">
        <v>462</v>
      </c>
      <c r="C104" s="34" t="s">
        <v>463</v>
      </c>
      <c r="D104" s="34" t="s">
        <v>484</v>
      </c>
      <c r="E104" s="34" t="s">
        <v>465</v>
      </c>
      <c r="F104" s="34" t="s">
        <v>358</v>
      </c>
      <c r="G104" s="34" t="s">
        <v>359</v>
      </c>
      <c r="H104" s="83">
        <v>205</v>
      </c>
      <c r="I104" s="34" t="s">
        <v>31</v>
      </c>
      <c r="J104" s="34" t="s">
        <v>108</v>
      </c>
      <c r="K104" s="37">
        <v>553500000</v>
      </c>
      <c r="L104" s="28">
        <v>43132</v>
      </c>
      <c r="M104" s="66">
        <v>43434</v>
      </c>
      <c r="N104" s="34" t="s">
        <v>137</v>
      </c>
      <c r="O104" s="49" t="s">
        <v>534</v>
      </c>
      <c r="P104" s="49" t="s">
        <v>809</v>
      </c>
    </row>
    <row r="105" spans="1:16" ht="102" x14ac:dyDescent="0.15">
      <c r="A105" s="34">
        <v>92</v>
      </c>
      <c r="B105" s="34" t="s">
        <v>462</v>
      </c>
      <c r="C105" s="34" t="s">
        <v>463</v>
      </c>
      <c r="D105" s="34" t="s">
        <v>484</v>
      </c>
      <c r="E105" s="34" t="s">
        <v>465</v>
      </c>
      <c r="F105" s="34" t="s">
        <v>358</v>
      </c>
      <c r="G105" s="34" t="s">
        <v>359</v>
      </c>
      <c r="H105" s="83">
        <v>205</v>
      </c>
      <c r="I105" s="34" t="s">
        <v>31</v>
      </c>
      <c r="J105" s="34" t="s">
        <v>108</v>
      </c>
      <c r="K105" s="37">
        <v>553500000</v>
      </c>
      <c r="L105" s="28">
        <v>43132</v>
      </c>
      <c r="M105" s="66">
        <v>43434</v>
      </c>
      <c r="N105" s="34" t="s">
        <v>137</v>
      </c>
      <c r="O105" s="49" t="s">
        <v>534</v>
      </c>
      <c r="P105" s="49" t="s">
        <v>809</v>
      </c>
    </row>
    <row r="106" spans="1:16" ht="63.75" x14ac:dyDescent="0.15">
      <c r="A106" s="34">
        <v>93</v>
      </c>
      <c r="B106" s="34" t="s">
        <v>44</v>
      </c>
      <c r="C106" s="34" t="s">
        <v>328</v>
      </c>
      <c r="D106" s="34" t="s">
        <v>485</v>
      </c>
      <c r="E106" s="34" t="s">
        <v>486</v>
      </c>
      <c r="F106" s="34" t="s">
        <v>34</v>
      </c>
      <c r="G106" s="34" t="s">
        <v>35</v>
      </c>
      <c r="H106" s="83">
        <v>28</v>
      </c>
      <c r="I106" s="34" t="s">
        <v>118</v>
      </c>
      <c r="J106" s="34" t="s">
        <v>119</v>
      </c>
      <c r="K106" s="37">
        <v>4800000</v>
      </c>
      <c r="L106" s="29">
        <v>43160</v>
      </c>
      <c r="M106" s="29">
        <v>43465</v>
      </c>
      <c r="N106" s="34" t="s">
        <v>137</v>
      </c>
      <c r="O106" s="5" t="s">
        <v>809</v>
      </c>
      <c r="P106" s="49" t="s">
        <v>534</v>
      </c>
    </row>
    <row r="107" spans="1:16" ht="127.5" x14ac:dyDescent="0.15">
      <c r="A107" s="34">
        <v>94</v>
      </c>
      <c r="B107" s="34" t="s">
        <v>282</v>
      </c>
      <c r="C107" s="34" t="s">
        <v>85</v>
      </c>
      <c r="D107" s="34" t="s">
        <v>487</v>
      </c>
      <c r="E107" s="34" t="s">
        <v>283</v>
      </c>
      <c r="F107" s="34" t="s">
        <v>28</v>
      </c>
      <c r="G107" s="34" t="s">
        <v>29</v>
      </c>
      <c r="H107" s="83">
        <v>1</v>
      </c>
      <c r="I107" s="34" t="s">
        <v>147</v>
      </c>
      <c r="J107" s="34" t="s">
        <v>148</v>
      </c>
      <c r="K107" s="37">
        <v>18000000</v>
      </c>
      <c r="L107" s="28">
        <v>43132</v>
      </c>
      <c r="M107" s="66">
        <v>44196</v>
      </c>
      <c r="N107" s="34" t="s">
        <v>141</v>
      </c>
      <c r="O107" s="5" t="s">
        <v>809</v>
      </c>
      <c r="P107" s="49" t="s">
        <v>809</v>
      </c>
    </row>
    <row r="108" spans="1:16" ht="409.5" x14ac:dyDescent="0.15">
      <c r="A108" s="34">
        <v>95</v>
      </c>
      <c r="B108" s="34" t="s">
        <v>52</v>
      </c>
      <c r="C108" s="34" t="s">
        <v>52</v>
      </c>
      <c r="D108" s="34" t="s">
        <v>488</v>
      </c>
      <c r="E108" s="34" t="s">
        <v>489</v>
      </c>
      <c r="F108" s="34" t="s">
        <v>28</v>
      </c>
      <c r="G108" s="34" t="s">
        <v>29</v>
      </c>
      <c r="H108" s="83">
        <v>1</v>
      </c>
      <c r="I108" s="34" t="s">
        <v>490</v>
      </c>
      <c r="J108" s="34" t="s">
        <v>491</v>
      </c>
      <c r="K108" s="37">
        <v>10000000</v>
      </c>
      <c r="L108" s="29">
        <v>43160</v>
      </c>
      <c r="M108" s="29">
        <v>43343</v>
      </c>
      <c r="N108" s="34" t="s">
        <v>137</v>
      </c>
      <c r="O108" s="49" t="s">
        <v>534</v>
      </c>
      <c r="P108" s="49" t="s">
        <v>534</v>
      </c>
    </row>
    <row r="109" spans="1:16" ht="76.5" x14ac:dyDescent="0.15">
      <c r="A109" s="34">
        <v>96</v>
      </c>
      <c r="B109" s="34" t="s">
        <v>466</v>
      </c>
      <c r="C109" s="34" t="s">
        <v>467</v>
      </c>
      <c r="D109" s="34" t="s">
        <v>468</v>
      </c>
      <c r="E109" s="34" t="s">
        <v>469</v>
      </c>
      <c r="F109" s="34" t="s">
        <v>28</v>
      </c>
      <c r="G109" s="34" t="s">
        <v>29</v>
      </c>
      <c r="H109" s="83">
        <v>1</v>
      </c>
      <c r="I109" s="34" t="s">
        <v>470</v>
      </c>
      <c r="J109" s="34" t="s">
        <v>471</v>
      </c>
      <c r="K109" s="37">
        <v>4050000</v>
      </c>
      <c r="L109" s="28">
        <v>43132</v>
      </c>
      <c r="M109" s="66">
        <v>44196</v>
      </c>
      <c r="N109" s="34" t="s">
        <v>204</v>
      </c>
      <c r="O109" s="5" t="s">
        <v>809</v>
      </c>
      <c r="P109" s="49" t="s">
        <v>809</v>
      </c>
    </row>
    <row r="110" spans="1:16" ht="38.25" x14ac:dyDescent="0.15">
      <c r="A110" s="34">
        <v>97</v>
      </c>
      <c r="B110" s="34" t="s">
        <v>494</v>
      </c>
      <c r="C110" s="34" t="s">
        <v>173</v>
      </c>
      <c r="D110" s="34" t="s">
        <v>495</v>
      </c>
      <c r="E110" s="34" t="s">
        <v>496</v>
      </c>
      <c r="F110" s="34" t="s">
        <v>28</v>
      </c>
      <c r="G110" s="34" t="s">
        <v>29</v>
      </c>
      <c r="H110" s="83">
        <v>1</v>
      </c>
      <c r="I110" s="34" t="s">
        <v>31</v>
      </c>
      <c r="J110" s="34" t="s">
        <v>108</v>
      </c>
      <c r="K110" s="37">
        <v>599000</v>
      </c>
      <c r="L110" s="29">
        <v>43160</v>
      </c>
      <c r="M110" s="29">
        <v>43220</v>
      </c>
      <c r="N110" s="34" t="s">
        <v>204</v>
      </c>
      <c r="O110" s="5" t="s">
        <v>809</v>
      </c>
      <c r="P110" s="49" t="s">
        <v>809</v>
      </c>
    </row>
    <row r="111" spans="1:16" ht="63.75" x14ac:dyDescent="0.15">
      <c r="A111" s="34">
        <v>98</v>
      </c>
      <c r="B111" s="34" t="s">
        <v>515</v>
      </c>
      <c r="C111" s="34" t="s">
        <v>717</v>
      </c>
      <c r="D111" s="34" t="s">
        <v>450</v>
      </c>
      <c r="E111" s="34" t="s">
        <v>451</v>
      </c>
      <c r="F111" s="34" t="s">
        <v>34</v>
      </c>
      <c r="G111" s="34" t="s">
        <v>35</v>
      </c>
      <c r="H111" s="83">
        <v>3</v>
      </c>
      <c r="I111" s="34" t="s">
        <v>953</v>
      </c>
      <c r="J111" s="34" t="s">
        <v>954</v>
      </c>
      <c r="K111" s="37">
        <v>19044000</v>
      </c>
      <c r="L111" s="29">
        <v>43252</v>
      </c>
      <c r="M111" s="29">
        <v>43343</v>
      </c>
      <c r="N111" s="34" t="s">
        <v>137</v>
      </c>
      <c r="O111" s="49" t="s">
        <v>534</v>
      </c>
      <c r="P111" s="49" t="s">
        <v>809</v>
      </c>
    </row>
    <row r="112" spans="1:16" ht="63.75" x14ac:dyDescent="0.15">
      <c r="A112" s="34">
        <v>99</v>
      </c>
      <c r="B112" s="34" t="s">
        <v>515</v>
      </c>
      <c r="C112" s="34" t="s">
        <v>718</v>
      </c>
      <c r="D112" s="34" t="s">
        <v>955</v>
      </c>
      <c r="E112" s="34" t="s">
        <v>452</v>
      </c>
      <c r="F112" s="34" t="s">
        <v>34</v>
      </c>
      <c r="G112" s="34" t="s">
        <v>35</v>
      </c>
      <c r="H112" s="83">
        <v>4</v>
      </c>
      <c r="I112" s="34" t="s">
        <v>135</v>
      </c>
      <c r="J112" s="34" t="s">
        <v>136</v>
      </c>
      <c r="K112" s="37">
        <v>6454000</v>
      </c>
      <c r="L112" s="29">
        <v>43252</v>
      </c>
      <c r="M112" s="29">
        <v>43343</v>
      </c>
      <c r="N112" s="34" t="s">
        <v>137</v>
      </c>
      <c r="O112" s="49" t="s">
        <v>534</v>
      </c>
      <c r="P112" s="49" t="s">
        <v>809</v>
      </c>
    </row>
    <row r="113" spans="1:16" ht="76.5" x14ac:dyDescent="0.15">
      <c r="A113" s="34">
        <v>100</v>
      </c>
      <c r="B113" s="34" t="s">
        <v>515</v>
      </c>
      <c r="C113" s="34" t="s">
        <v>717</v>
      </c>
      <c r="D113" s="34" t="s">
        <v>453</v>
      </c>
      <c r="E113" s="34" t="s">
        <v>451</v>
      </c>
      <c r="F113" s="34" t="s">
        <v>34</v>
      </c>
      <c r="G113" s="34" t="s">
        <v>35</v>
      </c>
      <c r="H113" s="83">
        <v>3</v>
      </c>
      <c r="I113" s="34" t="s">
        <v>118</v>
      </c>
      <c r="J113" s="34" t="s">
        <v>119</v>
      </c>
      <c r="K113" s="37">
        <v>18000000</v>
      </c>
      <c r="L113" s="29">
        <v>43252</v>
      </c>
      <c r="M113" s="29">
        <v>43343</v>
      </c>
      <c r="N113" s="34" t="s">
        <v>137</v>
      </c>
      <c r="O113" s="49" t="s">
        <v>534</v>
      </c>
      <c r="P113" s="49" t="s">
        <v>809</v>
      </c>
    </row>
    <row r="114" spans="1:16" ht="76.5" x14ac:dyDescent="0.15">
      <c r="A114" s="34">
        <v>101</v>
      </c>
      <c r="B114" s="34" t="s">
        <v>515</v>
      </c>
      <c r="C114" s="34" t="s">
        <v>718</v>
      </c>
      <c r="D114" s="34" t="s">
        <v>454</v>
      </c>
      <c r="E114" s="34" t="s">
        <v>452</v>
      </c>
      <c r="F114" s="34" t="s">
        <v>34</v>
      </c>
      <c r="G114" s="34" t="s">
        <v>35</v>
      </c>
      <c r="H114" s="83">
        <v>3</v>
      </c>
      <c r="I114" s="34" t="s">
        <v>118</v>
      </c>
      <c r="J114" s="34" t="s">
        <v>119</v>
      </c>
      <c r="K114" s="37">
        <v>4500000</v>
      </c>
      <c r="L114" s="29">
        <v>43252</v>
      </c>
      <c r="M114" s="29">
        <v>43343</v>
      </c>
      <c r="N114" s="34" t="s">
        <v>137</v>
      </c>
      <c r="O114" s="49" t="s">
        <v>534</v>
      </c>
      <c r="P114" s="49" t="s">
        <v>809</v>
      </c>
    </row>
    <row r="115" spans="1:16" ht="63.75" x14ac:dyDescent="0.15">
      <c r="A115" s="34">
        <v>102</v>
      </c>
      <c r="B115" s="34" t="s">
        <v>515</v>
      </c>
      <c r="C115" s="34" t="s">
        <v>718</v>
      </c>
      <c r="D115" s="34" t="s">
        <v>455</v>
      </c>
      <c r="E115" s="34" t="s">
        <v>452</v>
      </c>
      <c r="F115" s="34" t="s">
        <v>34</v>
      </c>
      <c r="G115" s="34" t="s">
        <v>35</v>
      </c>
      <c r="H115" s="83">
        <v>2</v>
      </c>
      <c r="I115" s="34" t="s">
        <v>122</v>
      </c>
      <c r="J115" s="34" t="s">
        <v>123</v>
      </c>
      <c r="K115" s="37">
        <v>3150000</v>
      </c>
      <c r="L115" s="29">
        <v>43252</v>
      </c>
      <c r="M115" s="29">
        <v>43343</v>
      </c>
      <c r="N115" s="34" t="s">
        <v>137</v>
      </c>
      <c r="O115" s="49" t="s">
        <v>534</v>
      </c>
      <c r="P115" s="49" t="s">
        <v>809</v>
      </c>
    </row>
    <row r="116" spans="1:16" ht="76.5" x14ac:dyDescent="0.15">
      <c r="A116" s="34">
        <v>103</v>
      </c>
      <c r="B116" s="34" t="s">
        <v>515</v>
      </c>
      <c r="C116" s="34" t="s">
        <v>717</v>
      </c>
      <c r="D116" s="34" t="s">
        <v>456</v>
      </c>
      <c r="E116" s="34" t="s">
        <v>451</v>
      </c>
      <c r="F116" s="34" t="s">
        <v>34</v>
      </c>
      <c r="G116" s="34" t="s">
        <v>35</v>
      </c>
      <c r="H116" s="83">
        <v>2</v>
      </c>
      <c r="I116" s="34" t="s">
        <v>160</v>
      </c>
      <c r="J116" s="34" t="s">
        <v>161</v>
      </c>
      <c r="K116" s="37">
        <v>14000000</v>
      </c>
      <c r="L116" s="29">
        <v>43252</v>
      </c>
      <c r="M116" s="29">
        <v>43343</v>
      </c>
      <c r="N116" s="34" t="s">
        <v>137</v>
      </c>
      <c r="O116" s="49" t="s">
        <v>534</v>
      </c>
      <c r="P116" s="49" t="s">
        <v>809</v>
      </c>
    </row>
    <row r="117" spans="1:16" ht="140.25" x14ac:dyDescent="0.15">
      <c r="A117" s="34">
        <v>104</v>
      </c>
      <c r="B117" s="34" t="s">
        <v>40</v>
      </c>
      <c r="C117" s="34" t="s">
        <v>39</v>
      </c>
      <c r="D117" s="34" t="s">
        <v>500</v>
      </c>
      <c r="E117" s="34" t="s">
        <v>299</v>
      </c>
      <c r="F117" s="34" t="s">
        <v>28</v>
      </c>
      <c r="G117" s="34" t="s">
        <v>29</v>
      </c>
      <c r="H117" s="83">
        <v>1</v>
      </c>
      <c r="I117" s="34" t="s">
        <v>31</v>
      </c>
      <c r="J117" s="34" t="s">
        <v>108</v>
      </c>
      <c r="K117" s="37">
        <v>44730000</v>
      </c>
      <c r="L117" s="29">
        <v>43160</v>
      </c>
      <c r="M117" s="28">
        <v>44316</v>
      </c>
      <c r="N117" s="34" t="s">
        <v>137</v>
      </c>
      <c r="O117" s="49" t="s">
        <v>534</v>
      </c>
      <c r="P117" s="49" t="s">
        <v>534</v>
      </c>
    </row>
    <row r="118" spans="1:16" ht="331.5" x14ac:dyDescent="0.15">
      <c r="A118" s="34">
        <v>105</v>
      </c>
      <c r="B118" s="34" t="s">
        <v>501</v>
      </c>
      <c r="C118" s="34" t="s">
        <v>501</v>
      </c>
      <c r="D118" s="34" t="s">
        <v>502</v>
      </c>
      <c r="E118" s="34" t="s">
        <v>503</v>
      </c>
      <c r="F118" s="34" t="s">
        <v>28</v>
      </c>
      <c r="G118" s="34" t="s">
        <v>29</v>
      </c>
      <c r="H118" s="83">
        <v>1</v>
      </c>
      <c r="I118" s="5" t="s">
        <v>167</v>
      </c>
      <c r="J118" s="34" t="s">
        <v>168</v>
      </c>
      <c r="K118" s="37">
        <v>620000</v>
      </c>
      <c r="L118" s="29">
        <v>43160</v>
      </c>
      <c r="M118" s="29">
        <v>43281</v>
      </c>
      <c r="N118" s="34" t="s">
        <v>137</v>
      </c>
      <c r="O118" s="49" t="s">
        <v>534</v>
      </c>
      <c r="P118" s="49" t="s">
        <v>534</v>
      </c>
    </row>
    <row r="119" spans="1:16" ht="89.25" x14ac:dyDescent="0.15">
      <c r="A119" s="34">
        <v>106</v>
      </c>
      <c r="B119" s="34" t="s">
        <v>497</v>
      </c>
      <c r="C119" s="34" t="s">
        <v>498</v>
      </c>
      <c r="D119" s="34" t="s">
        <v>719</v>
      </c>
      <c r="E119" s="34" t="s">
        <v>499</v>
      </c>
      <c r="F119" s="34" t="s">
        <v>28</v>
      </c>
      <c r="G119" s="34" t="s">
        <v>29</v>
      </c>
      <c r="H119" s="83">
        <v>1</v>
      </c>
      <c r="I119" s="34" t="s">
        <v>109</v>
      </c>
      <c r="J119" s="34" t="s">
        <v>43</v>
      </c>
      <c r="K119" s="37">
        <v>15000000</v>
      </c>
      <c r="L119" s="29">
        <v>43191</v>
      </c>
      <c r="M119" s="66">
        <v>44196</v>
      </c>
      <c r="N119" s="34" t="s">
        <v>137</v>
      </c>
      <c r="O119" s="5" t="s">
        <v>809</v>
      </c>
      <c r="P119" s="49" t="s">
        <v>534</v>
      </c>
    </row>
    <row r="120" spans="1:16" ht="114.75" x14ac:dyDescent="0.15">
      <c r="A120" s="34">
        <v>107</v>
      </c>
      <c r="B120" s="34" t="s">
        <v>86</v>
      </c>
      <c r="C120" s="34" t="s">
        <v>41</v>
      </c>
      <c r="D120" s="34" t="s">
        <v>492</v>
      </c>
      <c r="E120" s="34" t="s">
        <v>493</v>
      </c>
      <c r="F120" s="34" t="s">
        <v>28</v>
      </c>
      <c r="G120" s="34" t="s">
        <v>29</v>
      </c>
      <c r="H120" s="83">
        <v>1</v>
      </c>
      <c r="I120" s="34" t="s">
        <v>300</v>
      </c>
      <c r="J120" s="34" t="s">
        <v>301</v>
      </c>
      <c r="K120" s="37">
        <v>290000000</v>
      </c>
      <c r="L120" s="29">
        <v>43160</v>
      </c>
      <c r="M120" s="28">
        <v>44561</v>
      </c>
      <c r="N120" s="34" t="s">
        <v>141</v>
      </c>
      <c r="O120" s="5" t="s">
        <v>809</v>
      </c>
      <c r="P120" s="49" t="s">
        <v>809</v>
      </c>
    </row>
    <row r="121" spans="1:16" ht="25.5" x14ac:dyDescent="0.15">
      <c r="A121" s="34">
        <v>109</v>
      </c>
      <c r="B121" s="34" t="s">
        <v>145</v>
      </c>
      <c r="C121" s="34" t="s">
        <v>434</v>
      </c>
      <c r="D121" s="34" t="s">
        <v>435</v>
      </c>
      <c r="E121" s="34" t="s">
        <v>436</v>
      </c>
      <c r="F121" s="34" t="s">
        <v>28</v>
      </c>
      <c r="G121" s="34" t="s">
        <v>29</v>
      </c>
      <c r="H121" s="83">
        <v>1</v>
      </c>
      <c r="I121" s="34" t="s">
        <v>31</v>
      </c>
      <c r="J121" s="34" t="s">
        <v>108</v>
      </c>
      <c r="K121" s="37">
        <v>38000000</v>
      </c>
      <c r="L121" s="28">
        <v>43132</v>
      </c>
      <c r="M121" s="29">
        <v>43465</v>
      </c>
      <c r="N121" s="34" t="s">
        <v>141</v>
      </c>
      <c r="O121" s="5" t="s">
        <v>809</v>
      </c>
      <c r="P121" s="49" t="s">
        <v>809</v>
      </c>
    </row>
    <row r="122" spans="1:16" ht="76.5" x14ac:dyDescent="0.15">
      <c r="A122" s="34">
        <v>110</v>
      </c>
      <c r="B122" s="34" t="s">
        <v>47</v>
      </c>
      <c r="C122" s="34" t="s">
        <v>48</v>
      </c>
      <c r="D122" s="34" t="s">
        <v>344</v>
      </c>
      <c r="E122" s="34" t="s">
        <v>345</v>
      </c>
      <c r="F122" s="34" t="s">
        <v>28</v>
      </c>
      <c r="G122" s="34" t="s">
        <v>29</v>
      </c>
      <c r="H122" s="83">
        <v>1</v>
      </c>
      <c r="I122" s="34" t="s">
        <v>118</v>
      </c>
      <c r="J122" s="34" t="s">
        <v>119</v>
      </c>
      <c r="K122" s="37">
        <v>13000000</v>
      </c>
      <c r="L122" s="29">
        <v>43191</v>
      </c>
      <c r="M122" s="28">
        <v>43524</v>
      </c>
      <c r="N122" s="34" t="s">
        <v>142</v>
      </c>
      <c r="O122" s="5" t="s">
        <v>809</v>
      </c>
      <c r="P122" s="49" t="s">
        <v>809</v>
      </c>
    </row>
    <row r="123" spans="1:16" ht="89.25" x14ac:dyDescent="0.15">
      <c r="A123" s="34">
        <v>111</v>
      </c>
      <c r="B123" s="34" t="s">
        <v>383</v>
      </c>
      <c r="C123" s="34" t="s">
        <v>384</v>
      </c>
      <c r="D123" s="34" t="s">
        <v>385</v>
      </c>
      <c r="E123" s="34" t="s">
        <v>386</v>
      </c>
      <c r="F123" s="34" t="s">
        <v>387</v>
      </c>
      <c r="G123" s="34" t="s">
        <v>388</v>
      </c>
      <c r="H123" s="83">
        <v>3335.45</v>
      </c>
      <c r="I123" s="34" t="s">
        <v>31</v>
      </c>
      <c r="J123" s="34" t="s">
        <v>108</v>
      </c>
      <c r="K123" s="37">
        <v>4113000</v>
      </c>
      <c r="L123" s="28">
        <v>43132</v>
      </c>
      <c r="M123" s="28">
        <v>43524</v>
      </c>
      <c r="N123" s="34" t="s">
        <v>137</v>
      </c>
      <c r="O123" s="49" t="s">
        <v>534</v>
      </c>
      <c r="P123" s="49" t="s">
        <v>809</v>
      </c>
    </row>
    <row r="124" spans="1:16" ht="165.75" x14ac:dyDescent="0.15">
      <c r="A124" s="34">
        <v>112</v>
      </c>
      <c r="B124" s="34" t="s">
        <v>86</v>
      </c>
      <c r="C124" s="34" t="s">
        <v>41</v>
      </c>
      <c r="D124" s="34" t="s">
        <v>381</v>
      </c>
      <c r="E124" s="34" t="s">
        <v>382</v>
      </c>
      <c r="F124" s="34" t="s">
        <v>28</v>
      </c>
      <c r="G124" s="34" t="s">
        <v>29</v>
      </c>
      <c r="H124" s="83">
        <v>1</v>
      </c>
      <c r="I124" s="34" t="s">
        <v>125</v>
      </c>
      <c r="J124" s="34" t="s">
        <v>126</v>
      </c>
      <c r="K124" s="37">
        <v>45000000</v>
      </c>
      <c r="L124" s="28">
        <v>43132</v>
      </c>
      <c r="M124" s="29">
        <v>44255</v>
      </c>
      <c r="N124" s="34" t="s">
        <v>141</v>
      </c>
      <c r="O124" s="5" t="s">
        <v>809</v>
      </c>
      <c r="P124" s="49" t="s">
        <v>809</v>
      </c>
    </row>
    <row r="125" spans="1:16" ht="153" x14ac:dyDescent="0.15">
      <c r="A125" s="34">
        <v>113</v>
      </c>
      <c r="B125" s="34" t="s">
        <v>394</v>
      </c>
      <c r="C125" s="34" t="s">
        <v>395</v>
      </c>
      <c r="D125" s="34" t="s">
        <v>407</v>
      </c>
      <c r="E125" s="34" t="s">
        <v>370</v>
      </c>
      <c r="F125" s="34" t="s">
        <v>28</v>
      </c>
      <c r="G125" s="34" t="s">
        <v>29</v>
      </c>
      <c r="H125" s="83">
        <v>1</v>
      </c>
      <c r="I125" s="34" t="s">
        <v>31</v>
      </c>
      <c r="J125" s="34" t="s">
        <v>108</v>
      </c>
      <c r="K125" s="37">
        <v>23650000</v>
      </c>
      <c r="L125" s="29">
        <v>43191</v>
      </c>
      <c r="M125" s="29">
        <v>43465</v>
      </c>
      <c r="N125" s="34" t="s">
        <v>204</v>
      </c>
      <c r="O125" s="5" t="s">
        <v>809</v>
      </c>
      <c r="P125" s="49" t="s">
        <v>534</v>
      </c>
    </row>
    <row r="126" spans="1:16" ht="63.75" x14ac:dyDescent="0.15">
      <c r="A126" s="34">
        <v>114</v>
      </c>
      <c r="B126" s="34" t="s">
        <v>403</v>
      </c>
      <c r="C126" s="34" t="s">
        <v>404</v>
      </c>
      <c r="D126" s="34" t="s">
        <v>405</v>
      </c>
      <c r="E126" s="34" t="s">
        <v>406</v>
      </c>
      <c r="F126" s="34" t="s">
        <v>28</v>
      </c>
      <c r="G126" s="34" t="s">
        <v>29</v>
      </c>
      <c r="H126" s="83">
        <v>1</v>
      </c>
      <c r="I126" s="34" t="s">
        <v>31</v>
      </c>
      <c r="J126" s="34" t="s">
        <v>108</v>
      </c>
      <c r="K126" s="37">
        <v>2400000</v>
      </c>
      <c r="L126" s="29">
        <v>43191</v>
      </c>
      <c r="M126" s="29">
        <v>43861</v>
      </c>
      <c r="N126" s="34" t="s">
        <v>137</v>
      </c>
      <c r="O126" s="49" t="s">
        <v>534</v>
      </c>
      <c r="P126" s="49" t="s">
        <v>534</v>
      </c>
    </row>
    <row r="127" spans="1:16" ht="63.75" x14ac:dyDescent="0.15">
      <c r="A127" s="34">
        <v>115</v>
      </c>
      <c r="B127" s="34" t="s">
        <v>81</v>
      </c>
      <c r="C127" s="34" t="s">
        <v>400</v>
      </c>
      <c r="D127" s="34" t="s">
        <v>401</v>
      </c>
      <c r="E127" s="34" t="s">
        <v>402</v>
      </c>
      <c r="F127" s="34" t="s">
        <v>28</v>
      </c>
      <c r="G127" s="34" t="s">
        <v>29</v>
      </c>
      <c r="H127" s="83">
        <v>1</v>
      </c>
      <c r="I127" s="34" t="s">
        <v>31</v>
      </c>
      <c r="J127" s="34" t="s">
        <v>108</v>
      </c>
      <c r="K127" s="37">
        <v>63000000</v>
      </c>
      <c r="L127" s="28">
        <v>43132</v>
      </c>
      <c r="M127" s="29">
        <v>43496</v>
      </c>
      <c r="N127" s="34" t="s">
        <v>204</v>
      </c>
      <c r="O127" s="5" t="s">
        <v>809</v>
      </c>
      <c r="P127" s="49" t="s">
        <v>809</v>
      </c>
    </row>
    <row r="128" spans="1:16" ht="102" x14ac:dyDescent="0.15">
      <c r="A128" s="79">
        <v>116</v>
      </c>
      <c r="B128" s="79" t="s">
        <v>394</v>
      </c>
      <c r="C128" s="79" t="s">
        <v>395</v>
      </c>
      <c r="D128" s="79" t="s">
        <v>398</v>
      </c>
      <c r="E128" s="79" t="s">
        <v>399</v>
      </c>
      <c r="F128" s="79" t="s">
        <v>28</v>
      </c>
      <c r="G128" s="79" t="s">
        <v>29</v>
      </c>
      <c r="H128" s="84">
        <v>1</v>
      </c>
      <c r="I128" s="79" t="s">
        <v>31</v>
      </c>
      <c r="J128" s="79" t="s">
        <v>108</v>
      </c>
      <c r="K128" s="80">
        <v>1700000</v>
      </c>
      <c r="L128" s="28">
        <v>43313</v>
      </c>
      <c r="M128" s="29">
        <v>43465</v>
      </c>
      <c r="N128" s="79" t="s">
        <v>204</v>
      </c>
      <c r="O128" s="79" t="s">
        <v>809</v>
      </c>
      <c r="P128" s="79" t="s">
        <v>534</v>
      </c>
    </row>
    <row r="129" spans="1:16" ht="76.5" x14ac:dyDescent="0.15">
      <c r="A129" s="34">
        <v>117</v>
      </c>
      <c r="B129" s="34" t="s">
        <v>394</v>
      </c>
      <c r="C129" s="34" t="s">
        <v>395</v>
      </c>
      <c r="D129" s="34" t="s">
        <v>396</v>
      </c>
      <c r="E129" s="34" t="s">
        <v>397</v>
      </c>
      <c r="F129" s="34" t="s">
        <v>28</v>
      </c>
      <c r="G129" s="34" t="s">
        <v>29</v>
      </c>
      <c r="H129" s="83">
        <v>1</v>
      </c>
      <c r="I129" s="34" t="s">
        <v>31</v>
      </c>
      <c r="J129" s="34" t="s">
        <v>108</v>
      </c>
      <c r="K129" s="37">
        <v>15000000</v>
      </c>
      <c r="L129" s="28">
        <v>43132</v>
      </c>
      <c r="M129" s="29">
        <v>43465</v>
      </c>
      <c r="N129" s="34" t="s">
        <v>204</v>
      </c>
      <c r="O129" s="5" t="s">
        <v>809</v>
      </c>
      <c r="P129" s="49" t="s">
        <v>534</v>
      </c>
    </row>
    <row r="130" spans="1:16" ht="51" x14ac:dyDescent="0.15">
      <c r="A130" s="34">
        <v>118</v>
      </c>
      <c r="B130" s="34" t="s">
        <v>422</v>
      </c>
      <c r="C130" s="34" t="s">
        <v>404</v>
      </c>
      <c r="D130" s="34" t="s">
        <v>423</v>
      </c>
      <c r="E130" s="34" t="s">
        <v>424</v>
      </c>
      <c r="F130" s="34" t="s">
        <v>28</v>
      </c>
      <c r="G130" s="34" t="s">
        <v>29</v>
      </c>
      <c r="H130" s="83">
        <v>1</v>
      </c>
      <c r="I130" s="34" t="s">
        <v>31</v>
      </c>
      <c r="J130" s="34" t="s">
        <v>108</v>
      </c>
      <c r="K130" s="37">
        <v>3200000</v>
      </c>
      <c r="L130" s="28">
        <v>43221</v>
      </c>
      <c r="M130" s="29">
        <v>44043</v>
      </c>
      <c r="N130" s="34" t="s">
        <v>137</v>
      </c>
      <c r="O130" s="49" t="s">
        <v>534</v>
      </c>
      <c r="P130" s="49" t="s">
        <v>534</v>
      </c>
    </row>
    <row r="131" spans="1:16" ht="114.75" x14ac:dyDescent="0.15">
      <c r="A131" s="34">
        <v>119</v>
      </c>
      <c r="B131" s="34" t="s">
        <v>52</v>
      </c>
      <c r="C131" s="34" t="s">
        <v>519</v>
      </c>
      <c r="D131" s="34" t="s">
        <v>390</v>
      </c>
      <c r="E131" s="34" t="s">
        <v>391</v>
      </c>
      <c r="F131" s="34" t="s">
        <v>28</v>
      </c>
      <c r="G131" s="34" t="s">
        <v>29</v>
      </c>
      <c r="H131" s="83">
        <v>1</v>
      </c>
      <c r="I131" s="34" t="s">
        <v>392</v>
      </c>
      <c r="J131" s="34" t="s">
        <v>393</v>
      </c>
      <c r="K131" s="37">
        <v>1548630</v>
      </c>
      <c r="L131" s="29">
        <v>43191</v>
      </c>
      <c r="M131" s="29">
        <v>43555</v>
      </c>
      <c r="N131" s="34" t="s">
        <v>137</v>
      </c>
      <c r="O131" s="49" t="s">
        <v>534</v>
      </c>
      <c r="P131" s="49" t="s">
        <v>534</v>
      </c>
    </row>
    <row r="132" spans="1:16" ht="153" x14ac:dyDescent="0.15">
      <c r="A132" s="42">
        <v>120</v>
      </c>
      <c r="B132" s="42" t="s">
        <v>181</v>
      </c>
      <c r="C132" s="42" t="s">
        <v>181</v>
      </c>
      <c r="D132" s="42" t="s">
        <v>334</v>
      </c>
      <c r="E132" s="42" t="s">
        <v>182</v>
      </c>
      <c r="F132" s="42" t="s">
        <v>28</v>
      </c>
      <c r="G132" s="42" t="s">
        <v>29</v>
      </c>
      <c r="H132" s="82">
        <v>1</v>
      </c>
      <c r="I132" s="42" t="s">
        <v>165</v>
      </c>
      <c r="J132" s="42" t="s">
        <v>166</v>
      </c>
      <c r="K132" s="44">
        <v>19500000</v>
      </c>
      <c r="L132" s="28">
        <v>43221</v>
      </c>
      <c r="M132" s="45">
        <v>43373</v>
      </c>
      <c r="N132" s="42" t="s">
        <v>137</v>
      </c>
      <c r="O132" s="42" t="s">
        <v>534</v>
      </c>
      <c r="P132" s="49" t="s">
        <v>534</v>
      </c>
    </row>
    <row r="133" spans="1:16" ht="76.5" x14ac:dyDescent="0.15">
      <c r="A133" s="34">
        <v>121</v>
      </c>
      <c r="B133" s="34" t="s">
        <v>44</v>
      </c>
      <c r="C133" s="34" t="s">
        <v>328</v>
      </c>
      <c r="D133" s="34" t="s">
        <v>329</v>
      </c>
      <c r="E133" s="34" t="s">
        <v>330</v>
      </c>
      <c r="F133" s="34" t="s">
        <v>34</v>
      </c>
      <c r="G133" s="34" t="s">
        <v>35</v>
      </c>
      <c r="H133" s="83">
        <v>13</v>
      </c>
      <c r="I133" s="34" t="s">
        <v>165</v>
      </c>
      <c r="J133" s="34" t="s">
        <v>166</v>
      </c>
      <c r="K133" s="37">
        <v>2500000</v>
      </c>
      <c r="L133" s="28">
        <v>43132</v>
      </c>
      <c r="M133" s="29">
        <v>43251</v>
      </c>
      <c r="N133" s="34" t="s">
        <v>137</v>
      </c>
      <c r="O133" s="5" t="s">
        <v>809</v>
      </c>
      <c r="P133" s="49" t="s">
        <v>534</v>
      </c>
    </row>
    <row r="134" spans="1:16" ht="51" x14ac:dyDescent="0.15">
      <c r="A134" s="34">
        <v>122</v>
      </c>
      <c r="B134" s="34" t="s">
        <v>354</v>
      </c>
      <c r="C134" s="34" t="s">
        <v>355</v>
      </c>
      <c r="D134" s="34" t="s">
        <v>356</v>
      </c>
      <c r="E134" s="34" t="s">
        <v>357</v>
      </c>
      <c r="F134" s="34" t="s">
        <v>358</v>
      </c>
      <c r="G134" s="34" t="s">
        <v>359</v>
      </c>
      <c r="H134" s="83">
        <v>1</v>
      </c>
      <c r="I134" s="34" t="s">
        <v>122</v>
      </c>
      <c r="J134" s="34" t="s">
        <v>123</v>
      </c>
      <c r="K134" s="37">
        <v>6500000</v>
      </c>
      <c r="L134" s="29">
        <v>43252</v>
      </c>
      <c r="M134" s="66">
        <v>43434</v>
      </c>
      <c r="N134" s="34" t="s">
        <v>137</v>
      </c>
      <c r="O134" s="5" t="s">
        <v>534</v>
      </c>
      <c r="P134" s="49" t="s">
        <v>534</v>
      </c>
    </row>
    <row r="135" spans="1:16" ht="76.5" x14ac:dyDescent="0.15">
      <c r="A135" s="34">
        <v>123</v>
      </c>
      <c r="B135" s="34" t="s">
        <v>169</v>
      </c>
      <c r="C135" s="34" t="s">
        <v>351</v>
      </c>
      <c r="D135" s="34" t="s">
        <v>364</v>
      </c>
      <c r="E135" s="34" t="s">
        <v>353</v>
      </c>
      <c r="F135" s="34" t="s">
        <v>34</v>
      </c>
      <c r="G135" s="34" t="s">
        <v>35</v>
      </c>
      <c r="H135" s="83">
        <v>1</v>
      </c>
      <c r="I135" s="34" t="s">
        <v>116</v>
      </c>
      <c r="J135" s="34" t="s">
        <v>117</v>
      </c>
      <c r="K135" s="37">
        <v>800000</v>
      </c>
      <c r="L135" s="29">
        <v>43282</v>
      </c>
      <c r="M135" s="45">
        <v>43373</v>
      </c>
      <c r="N135" s="34" t="s">
        <v>137</v>
      </c>
      <c r="O135" s="5" t="s">
        <v>534</v>
      </c>
      <c r="P135" s="49" t="s">
        <v>534</v>
      </c>
    </row>
    <row r="136" spans="1:16" ht="76.5" x14ac:dyDescent="0.15">
      <c r="A136" s="34">
        <v>124</v>
      </c>
      <c r="B136" s="34" t="s">
        <v>52</v>
      </c>
      <c r="C136" s="34" t="s">
        <v>53</v>
      </c>
      <c r="D136" s="34" t="s">
        <v>363</v>
      </c>
      <c r="E136" s="34" t="s">
        <v>115</v>
      </c>
      <c r="F136" s="34" t="s">
        <v>34</v>
      </c>
      <c r="G136" s="34" t="s">
        <v>35</v>
      </c>
      <c r="H136" s="83">
        <v>1</v>
      </c>
      <c r="I136" s="34" t="s">
        <v>116</v>
      </c>
      <c r="J136" s="34" t="s">
        <v>117</v>
      </c>
      <c r="K136" s="37">
        <v>1700000</v>
      </c>
      <c r="L136" s="29">
        <v>43160</v>
      </c>
      <c r="M136" s="29">
        <v>43281</v>
      </c>
      <c r="N136" s="34" t="s">
        <v>137</v>
      </c>
      <c r="O136" s="49" t="s">
        <v>534</v>
      </c>
      <c r="P136" s="49" t="s">
        <v>534</v>
      </c>
    </row>
    <row r="137" spans="1:16" ht="89.25" x14ac:dyDescent="0.15">
      <c r="A137" s="34">
        <v>125</v>
      </c>
      <c r="B137" s="34" t="s">
        <v>42</v>
      </c>
      <c r="C137" s="34" t="s">
        <v>45</v>
      </c>
      <c r="D137" s="34" t="s">
        <v>365</v>
      </c>
      <c r="E137" s="34" t="s">
        <v>366</v>
      </c>
      <c r="F137" s="34" t="s">
        <v>28</v>
      </c>
      <c r="G137" s="34" t="s">
        <v>29</v>
      </c>
      <c r="H137" s="83">
        <v>1</v>
      </c>
      <c r="I137" s="34" t="s">
        <v>122</v>
      </c>
      <c r="J137" s="34" t="s">
        <v>123</v>
      </c>
      <c r="K137" s="37">
        <v>620000</v>
      </c>
      <c r="L137" s="29">
        <v>43252</v>
      </c>
      <c r="M137" s="45">
        <v>43373</v>
      </c>
      <c r="N137" s="34" t="s">
        <v>137</v>
      </c>
      <c r="O137" s="49" t="s">
        <v>534</v>
      </c>
      <c r="P137" s="49" t="s">
        <v>534</v>
      </c>
    </row>
    <row r="138" spans="1:16" ht="76.5" x14ac:dyDescent="0.15">
      <c r="A138" s="34">
        <v>126</v>
      </c>
      <c r="B138" s="34" t="s">
        <v>350</v>
      </c>
      <c r="C138" s="34" t="s">
        <v>351</v>
      </c>
      <c r="D138" s="34" t="s">
        <v>352</v>
      </c>
      <c r="E138" s="34" t="s">
        <v>353</v>
      </c>
      <c r="F138" s="34" t="s">
        <v>28</v>
      </c>
      <c r="G138" s="34" t="s">
        <v>29</v>
      </c>
      <c r="H138" s="83">
        <v>1</v>
      </c>
      <c r="I138" s="34" t="s">
        <v>118</v>
      </c>
      <c r="J138" s="34" t="s">
        <v>119</v>
      </c>
      <c r="K138" s="37">
        <v>1500000</v>
      </c>
      <c r="L138" s="29">
        <v>43191</v>
      </c>
      <c r="M138" s="29">
        <v>43465</v>
      </c>
      <c r="N138" s="34" t="s">
        <v>137</v>
      </c>
      <c r="O138" s="49" t="s">
        <v>534</v>
      </c>
      <c r="P138" s="49" t="s">
        <v>534</v>
      </c>
    </row>
    <row r="139" spans="1:16" ht="255" x14ac:dyDescent="0.15">
      <c r="A139" s="34">
        <v>127</v>
      </c>
      <c r="B139" s="34" t="s">
        <v>42</v>
      </c>
      <c r="C139" s="34" t="s">
        <v>45</v>
      </c>
      <c r="D139" s="34" t="s">
        <v>347</v>
      </c>
      <c r="E139" s="34" t="s">
        <v>251</v>
      </c>
      <c r="F139" s="34" t="s">
        <v>28</v>
      </c>
      <c r="G139" s="34" t="s">
        <v>29</v>
      </c>
      <c r="H139" s="83">
        <v>1</v>
      </c>
      <c r="I139" s="34" t="s">
        <v>118</v>
      </c>
      <c r="J139" s="34" t="s">
        <v>119</v>
      </c>
      <c r="K139" s="37">
        <v>1500000</v>
      </c>
      <c r="L139" s="29">
        <v>43160</v>
      </c>
      <c r="M139" s="29">
        <v>43465</v>
      </c>
      <c r="N139" s="34" t="s">
        <v>137</v>
      </c>
      <c r="O139" s="49" t="s">
        <v>534</v>
      </c>
      <c r="P139" s="49" t="s">
        <v>534</v>
      </c>
    </row>
    <row r="140" spans="1:16" ht="255" x14ac:dyDescent="0.15">
      <c r="A140" s="34">
        <v>128</v>
      </c>
      <c r="B140" s="34" t="s">
        <v>42</v>
      </c>
      <c r="C140" s="34" t="s">
        <v>45</v>
      </c>
      <c r="D140" s="34" t="s">
        <v>346</v>
      </c>
      <c r="E140" s="34" t="s">
        <v>251</v>
      </c>
      <c r="F140" s="34" t="s">
        <v>28</v>
      </c>
      <c r="G140" s="34" t="s">
        <v>29</v>
      </c>
      <c r="H140" s="83">
        <v>1</v>
      </c>
      <c r="I140" s="34" t="s">
        <v>147</v>
      </c>
      <c r="J140" s="34" t="s">
        <v>148</v>
      </c>
      <c r="K140" s="37">
        <v>4000000</v>
      </c>
      <c r="L140" s="28">
        <v>43221</v>
      </c>
      <c r="M140" s="29">
        <v>43465</v>
      </c>
      <c r="N140" s="34" t="s">
        <v>137</v>
      </c>
      <c r="O140" s="49" t="s">
        <v>534</v>
      </c>
      <c r="P140" s="49" t="s">
        <v>534</v>
      </c>
    </row>
    <row r="141" spans="1:16" ht="102" x14ac:dyDescent="0.15">
      <c r="A141" s="34">
        <v>129</v>
      </c>
      <c r="B141" s="34" t="s">
        <v>42</v>
      </c>
      <c r="C141" s="34" t="s">
        <v>45</v>
      </c>
      <c r="D141" s="34" t="s">
        <v>348</v>
      </c>
      <c r="E141" s="34" t="s">
        <v>349</v>
      </c>
      <c r="F141" s="34" t="s">
        <v>28</v>
      </c>
      <c r="G141" s="34" t="s">
        <v>29</v>
      </c>
      <c r="H141" s="83">
        <v>1</v>
      </c>
      <c r="I141" s="34" t="s">
        <v>147</v>
      </c>
      <c r="J141" s="34" t="s">
        <v>148</v>
      </c>
      <c r="K141" s="37">
        <v>700000</v>
      </c>
      <c r="L141" s="29">
        <v>43160</v>
      </c>
      <c r="M141" s="29">
        <v>43281</v>
      </c>
      <c r="N141" s="34" t="s">
        <v>137</v>
      </c>
      <c r="O141" s="49" t="s">
        <v>534</v>
      </c>
      <c r="P141" s="49" t="s">
        <v>534</v>
      </c>
    </row>
    <row r="142" spans="1:16" ht="63.75" x14ac:dyDescent="0.15">
      <c r="A142" s="42">
        <v>130</v>
      </c>
      <c r="B142" s="42" t="s">
        <v>339</v>
      </c>
      <c r="C142" s="42" t="s">
        <v>99</v>
      </c>
      <c r="D142" s="42" t="s">
        <v>340</v>
      </c>
      <c r="E142" s="42" t="s">
        <v>341</v>
      </c>
      <c r="F142" s="42" t="s">
        <v>34</v>
      </c>
      <c r="G142" s="42" t="s">
        <v>35</v>
      </c>
      <c r="H142" s="82">
        <v>1</v>
      </c>
      <c r="I142" s="42" t="s">
        <v>109</v>
      </c>
      <c r="J142" s="42" t="s">
        <v>43</v>
      </c>
      <c r="K142" s="44">
        <v>100000000</v>
      </c>
      <c r="L142" s="29">
        <v>43191</v>
      </c>
      <c r="M142" s="29">
        <v>43769</v>
      </c>
      <c r="N142" s="42" t="s">
        <v>137</v>
      </c>
      <c r="O142" s="42" t="s">
        <v>534</v>
      </c>
      <c r="P142" s="49" t="s">
        <v>809</v>
      </c>
    </row>
    <row r="143" spans="1:16" ht="63.75" x14ac:dyDescent="0.15">
      <c r="A143" s="42">
        <v>131</v>
      </c>
      <c r="B143" s="42" t="s">
        <v>339</v>
      </c>
      <c r="C143" s="42" t="s">
        <v>99</v>
      </c>
      <c r="D143" s="42" t="s">
        <v>342</v>
      </c>
      <c r="E143" s="42" t="s">
        <v>341</v>
      </c>
      <c r="F143" s="42" t="s">
        <v>34</v>
      </c>
      <c r="G143" s="42" t="s">
        <v>35</v>
      </c>
      <c r="H143" s="82">
        <v>1</v>
      </c>
      <c r="I143" s="42" t="s">
        <v>122</v>
      </c>
      <c r="J143" s="42" t="s">
        <v>123</v>
      </c>
      <c r="K143" s="44">
        <v>95000000</v>
      </c>
      <c r="L143" s="29">
        <v>43191</v>
      </c>
      <c r="M143" s="29">
        <v>43769</v>
      </c>
      <c r="N143" s="42" t="s">
        <v>137</v>
      </c>
      <c r="O143" s="42" t="s">
        <v>534</v>
      </c>
      <c r="P143" s="49" t="s">
        <v>809</v>
      </c>
    </row>
    <row r="144" spans="1:16" ht="63.75" x14ac:dyDescent="0.15">
      <c r="A144" s="42">
        <v>132</v>
      </c>
      <c r="B144" s="42" t="s">
        <v>339</v>
      </c>
      <c r="C144" s="42" t="s">
        <v>99</v>
      </c>
      <c r="D144" s="42" t="s">
        <v>343</v>
      </c>
      <c r="E144" s="42" t="s">
        <v>341</v>
      </c>
      <c r="F144" s="42" t="s">
        <v>34</v>
      </c>
      <c r="G144" s="42" t="s">
        <v>35</v>
      </c>
      <c r="H144" s="82">
        <v>1</v>
      </c>
      <c r="I144" s="42" t="s">
        <v>113</v>
      </c>
      <c r="J144" s="42" t="s">
        <v>114</v>
      </c>
      <c r="K144" s="44">
        <v>128000000</v>
      </c>
      <c r="L144" s="29">
        <v>43191</v>
      </c>
      <c r="M144" s="29">
        <v>43769</v>
      </c>
      <c r="N144" s="42" t="s">
        <v>137</v>
      </c>
      <c r="O144" s="42" t="s">
        <v>534</v>
      </c>
      <c r="P144" s="49" t="s">
        <v>809</v>
      </c>
    </row>
    <row r="145" spans="1:16" ht="63.75" x14ac:dyDescent="0.15">
      <c r="A145" s="34">
        <v>133</v>
      </c>
      <c r="B145" s="34" t="s">
        <v>52</v>
      </c>
      <c r="C145" s="34" t="s">
        <v>53</v>
      </c>
      <c r="D145" s="34" t="s">
        <v>362</v>
      </c>
      <c r="E145" s="34" t="s">
        <v>115</v>
      </c>
      <c r="F145" s="34" t="s">
        <v>34</v>
      </c>
      <c r="G145" s="34" t="s">
        <v>35</v>
      </c>
      <c r="H145" s="83">
        <v>1</v>
      </c>
      <c r="I145" s="34" t="s">
        <v>116</v>
      </c>
      <c r="J145" s="34" t="s">
        <v>117</v>
      </c>
      <c r="K145" s="37">
        <v>1500000</v>
      </c>
      <c r="L145" s="29">
        <v>43160</v>
      </c>
      <c r="M145" s="29">
        <v>43281</v>
      </c>
      <c r="N145" s="34" t="s">
        <v>137</v>
      </c>
      <c r="O145" s="5" t="s">
        <v>809</v>
      </c>
      <c r="P145" s="49" t="s">
        <v>534</v>
      </c>
    </row>
    <row r="146" spans="1:16" ht="76.5" x14ac:dyDescent="0.15">
      <c r="A146" s="34">
        <v>134</v>
      </c>
      <c r="B146" s="34" t="s">
        <v>40</v>
      </c>
      <c r="C146" s="34" t="s">
        <v>376</v>
      </c>
      <c r="D146" s="34" t="s">
        <v>380</v>
      </c>
      <c r="E146" s="34" t="s">
        <v>378</v>
      </c>
      <c r="F146" s="34" t="s">
        <v>28</v>
      </c>
      <c r="G146" s="34" t="s">
        <v>29</v>
      </c>
      <c r="H146" s="83">
        <v>1</v>
      </c>
      <c r="I146" s="34" t="s">
        <v>116</v>
      </c>
      <c r="J146" s="34" t="s">
        <v>117</v>
      </c>
      <c r="K146" s="37">
        <v>2500000</v>
      </c>
      <c r="L146" s="28">
        <v>43344</v>
      </c>
      <c r="M146" s="29">
        <v>43890</v>
      </c>
      <c r="N146" s="34" t="s">
        <v>137</v>
      </c>
      <c r="O146" s="49" t="s">
        <v>534</v>
      </c>
      <c r="P146" s="49" t="s">
        <v>534</v>
      </c>
    </row>
    <row r="147" spans="1:16" ht="76.5" x14ac:dyDescent="0.15">
      <c r="A147" s="34">
        <v>135</v>
      </c>
      <c r="B147" s="34" t="s">
        <v>40</v>
      </c>
      <c r="C147" s="34" t="s">
        <v>376</v>
      </c>
      <c r="D147" s="34" t="s">
        <v>379</v>
      </c>
      <c r="E147" s="34" t="s">
        <v>378</v>
      </c>
      <c r="F147" s="34" t="s">
        <v>28</v>
      </c>
      <c r="G147" s="34" t="s">
        <v>29</v>
      </c>
      <c r="H147" s="83">
        <v>1</v>
      </c>
      <c r="I147" s="34" t="s">
        <v>122</v>
      </c>
      <c r="J147" s="34" t="s">
        <v>123</v>
      </c>
      <c r="K147" s="37">
        <v>2530000</v>
      </c>
      <c r="L147" s="28">
        <v>43313</v>
      </c>
      <c r="M147" s="29">
        <v>44074</v>
      </c>
      <c r="N147" s="34" t="s">
        <v>137</v>
      </c>
      <c r="O147" s="49" t="s">
        <v>534</v>
      </c>
      <c r="P147" s="49" t="s">
        <v>534</v>
      </c>
    </row>
    <row r="148" spans="1:16" ht="76.5" x14ac:dyDescent="0.15">
      <c r="A148" s="34">
        <v>136</v>
      </c>
      <c r="B148" s="34" t="s">
        <v>40</v>
      </c>
      <c r="C148" s="34" t="s">
        <v>376</v>
      </c>
      <c r="D148" s="34" t="s">
        <v>377</v>
      </c>
      <c r="E148" s="34" t="s">
        <v>378</v>
      </c>
      <c r="F148" s="34" t="s">
        <v>28</v>
      </c>
      <c r="G148" s="34" t="s">
        <v>29</v>
      </c>
      <c r="H148" s="83">
        <v>1</v>
      </c>
      <c r="I148" s="34" t="s">
        <v>120</v>
      </c>
      <c r="J148" s="34" t="s">
        <v>121</v>
      </c>
      <c r="K148" s="37">
        <v>2000000</v>
      </c>
      <c r="L148" s="28">
        <v>43344</v>
      </c>
      <c r="M148" s="66">
        <v>44196</v>
      </c>
      <c r="N148" s="34" t="s">
        <v>137</v>
      </c>
      <c r="O148" s="49" t="s">
        <v>534</v>
      </c>
      <c r="P148" s="49" t="s">
        <v>534</v>
      </c>
    </row>
    <row r="149" spans="1:16" ht="38.25" x14ac:dyDescent="0.15">
      <c r="A149" s="34">
        <v>138</v>
      </c>
      <c r="B149" s="34" t="s">
        <v>320</v>
      </c>
      <c r="C149" s="34" t="s">
        <v>371</v>
      </c>
      <c r="D149" s="34" t="s">
        <v>372</v>
      </c>
      <c r="E149" s="34" t="s">
        <v>373</v>
      </c>
      <c r="F149" s="34" t="s">
        <v>28</v>
      </c>
      <c r="G149" s="34" t="s">
        <v>29</v>
      </c>
      <c r="H149" s="83">
        <v>1</v>
      </c>
      <c r="I149" s="34" t="s">
        <v>110</v>
      </c>
      <c r="J149" s="34" t="s">
        <v>111</v>
      </c>
      <c r="K149" s="37">
        <v>2540000</v>
      </c>
      <c r="L149" s="29">
        <v>43191</v>
      </c>
      <c r="M149" s="29">
        <v>43555</v>
      </c>
      <c r="N149" s="34" t="s">
        <v>137</v>
      </c>
      <c r="O149" s="5" t="s">
        <v>809</v>
      </c>
      <c r="P149" s="49" t="s">
        <v>534</v>
      </c>
    </row>
    <row r="150" spans="1:16" ht="76.5" x14ac:dyDescent="0.15">
      <c r="A150" s="34">
        <v>139</v>
      </c>
      <c r="B150" s="34" t="s">
        <v>336</v>
      </c>
      <c r="C150" s="34" t="s">
        <v>99</v>
      </c>
      <c r="D150" s="34" t="s">
        <v>337</v>
      </c>
      <c r="E150" s="34" t="s">
        <v>338</v>
      </c>
      <c r="F150" s="34" t="s">
        <v>34</v>
      </c>
      <c r="G150" s="34" t="s">
        <v>35</v>
      </c>
      <c r="H150" s="83">
        <v>2</v>
      </c>
      <c r="I150" s="34" t="s">
        <v>109</v>
      </c>
      <c r="J150" s="34" t="s">
        <v>43</v>
      </c>
      <c r="K150" s="37">
        <v>81000000</v>
      </c>
      <c r="L150" s="28">
        <v>43132</v>
      </c>
      <c r="M150" s="29">
        <v>46022</v>
      </c>
      <c r="N150" s="34" t="s">
        <v>137</v>
      </c>
      <c r="O150" s="49" t="s">
        <v>534</v>
      </c>
      <c r="P150" s="49" t="s">
        <v>809</v>
      </c>
    </row>
    <row r="151" spans="1:16" ht="76.5" x14ac:dyDescent="0.15">
      <c r="A151" s="79">
        <v>140</v>
      </c>
      <c r="B151" s="79" t="s">
        <v>472</v>
      </c>
      <c r="C151" s="79" t="s">
        <v>39</v>
      </c>
      <c r="D151" s="79" t="s">
        <v>473</v>
      </c>
      <c r="E151" s="79" t="s">
        <v>474</v>
      </c>
      <c r="F151" s="79" t="s">
        <v>28</v>
      </c>
      <c r="G151" s="79" t="s">
        <v>29</v>
      </c>
      <c r="H151" s="84">
        <v>1</v>
      </c>
      <c r="I151" s="79" t="s">
        <v>165</v>
      </c>
      <c r="J151" s="79" t="s">
        <v>166</v>
      </c>
      <c r="K151" s="80">
        <v>24300000</v>
      </c>
      <c r="L151" s="28">
        <v>43313</v>
      </c>
      <c r="M151" s="28">
        <v>44561</v>
      </c>
      <c r="N151" s="79" t="s">
        <v>137</v>
      </c>
      <c r="O151" s="79" t="s">
        <v>534</v>
      </c>
      <c r="P151" s="79" t="s">
        <v>534</v>
      </c>
    </row>
    <row r="152" spans="1:16" ht="76.5" x14ac:dyDescent="0.15">
      <c r="A152" s="39">
        <v>141</v>
      </c>
      <c r="B152" s="39" t="s">
        <v>509</v>
      </c>
      <c r="C152" s="39" t="s">
        <v>510</v>
      </c>
      <c r="D152" s="39" t="s">
        <v>511</v>
      </c>
      <c r="E152" s="39" t="s">
        <v>512</v>
      </c>
      <c r="F152" s="39" t="s">
        <v>387</v>
      </c>
      <c r="G152" s="39" t="s">
        <v>388</v>
      </c>
      <c r="H152" s="85">
        <v>4383</v>
      </c>
      <c r="I152" s="39" t="s">
        <v>31</v>
      </c>
      <c r="J152" s="39" t="s">
        <v>108</v>
      </c>
      <c r="K152" s="40">
        <v>90189141.590000004</v>
      </c>
      <c r="L152" s="29">
        <v>43252</v>
      </c>
      <c r="M152" s="41">
        <v>45657</v>
      </c>
      <c r="N152" s="39" t="s">
        <v>204</v>
      </c>
      <c r="O152" s="5" t="s">
        <v>809</v>
      </c>
      <c r="P152" s="49" t="s">
        <v>809</v>
      </c>
    </row>
    <row r="153" spans="1:16" ht="76.5" x14ac:dyDescent="0.15">
      <c r="A153" s="39">
        <v>142</v>
      </c>
      <c r="B153" s="39" t="s">
        <v>47</v>
      </c>
      <c r="C153" s="39" t="s">
        <v>48</v>
      </c>
      <c r="D153" s="39" t="s">
        <v>513</v>
      </c>
      <c r="E153" s="39" t="s">
        <v>219</v>
      </c>
      <c r="F153" s="39" t="s">
        <v>28</v>
      </c>
      <c r="G153" s="39" t="s">
        <v>29</v>
      </c>
      <c r="H153" s="85">
        <v>1</v>
      </c>
      <c r="I153" s="39" t="s">
        <v>165</v>
      </c>
      <c r="J153" s="39" t="s">
        <v>166</v>
      </c>
      <c r="K153" s="40">
        <v>2540000</v>
      </c>
      <c r="L153" s="41">
        <v>43160</v>
      </c>
      <c r="M153" s="41">
        <v>43404</v>
      </c>
      <c r="N153" s="39" t="s">
        <v>142</v>
      </c>
      <c r="O153" s="5" t="s">
        <v>809</v>
      </c>
      <c r="P153" s="49" t="s">
        <v>809</v>
      </c>
    </row>
    <row r="154" spans="1:16" ht="153" x14ac:dyDescent="0.15">
      <c r="A154" s="42">
        <v>143</v>
      </c>
      <c r="B154" s="42" t="s">
        <v>181</v>
      </c>
      <c r="C154" s="42" t="s">
        <v>181</v>
      </c>
      <c r="D154" s="42" t="s">
        <v>514</v>
      </c>
      <c r="E154" s="42" t="s">
        <v>182</v>
      </c>
      <c r="F154" s="42" t="s">
        <v>28</v>
      </c>
      <c r="G154" s="42" t="s">
        <v>29</v>
      </c>
      <c r="H154" s="82">
        <v>1</v>
      </c>
      <c r="I154" s="42" t="s">
        <v>165</v>
      </c>
      <c r="J154" s="42" t="s">
        <v>166</v>
      </c>
      <c r="K154" s="44">
        <v>2500000</v>
      </c>
      <c r="L154" s="29">
        <v>43191</v>
      </c>
      <c r="M154" s="45">
        <v>43373</v>
      </c>
      <c r="N154" s="42" t="s">
        <v>137</v>
      </c>
      <c r="O154" s="42" t="s">
        <v>534</v>
      </c>
      <c r="P154" s="49" t="s">
        <v>534</v>
      </c>
    </row>
    <row r="155" spans="1:16" ht="63.75" x14ac:dyDescent="0.15">
      <c r="A155" s="39">
        <v>144</v>
      </c>
      <c r="B155" s="39" t="s">
        <v>515</v>
      </c>
      <c r="C155" s="39" t="s">
        <v>516</v>
      </c>
      <c r="D155" s="39" t="s">
        <v>517</v>
      </c>
      <c r="E155" s="39" t="s">
        <v>518</v>
      </c>
      <c r="F155" s="39" t="s">
        <v>34</v>
      </c>
      <c r="G155" s="39" t="s">
        <v>35</v>
      </c>
      <c r="H155" s="85">
        <v>1</v>
      </c>
      <c r="I155" s="39" t="s">
        <v>130</v>
      </c>
      <c r="J155" s="39" t="s">
        <v>131</v>
      </c>
      <c r="K155" s="40">
        <v>3000000</v>
      </c>
      <c r="L155" s="29">
        <v>43252</v>
      </c>
      <c r="M155" s="45">
        <v>43373</v>
      </c>
      <c r="N155" s="39" t="s">
        <v>137</v>
      </c>
      <c r="O155" s="49" t="s">
        <v>534</v>
      </c>
      <c r="P155" s="49" t="s">
        <v>809</v>
      </c>
    </row>
    <row r="156" spans="1:16" ht="114.75" x14ac:dyDescent="0.15">
      <c r="A156" s="39">
        <v>145</v>
      </c>
      <c r="B156" s="39" t="s">
        <v>52</v>
      </c>
      <c r="C156" s="39" t="s">
        <v>519</v>
      </c>
      <c r="D156" s="39" t="s">
        <v>520</v>
      </c>
      <c r="E156" s="39" t="s">
        <v>521</v>
      </c>
      <c r="F156" s="39" t="s">
        <v>358</v>
      </c>
      <c r="G156" s="39" t="s">
        <v>359</v>
      </c>
      <c r="H156" s="85">
        <v>2</v>
      </c>
      <c r="I156" s="39" t="s">
        <v>522</v>
      </c>
      <c r="J156" s="39" t="s">
        <v>523</v>
      </c>
      <c r="K156" s="40">
        <v>1315300</v>
      </c>
      <c r="L156" s="41">
        <v>43160</v>
      </c>
      <c r="M156" s="29">
        <v>43465</v>
      </c>
      <c r="N156" s="39" t="s">
        <v>137</v>
      </c>
      <c r="O156" s="5" t="s">
        <v>809</v>
      </c>
      <c r="P156" s="49" t="s">
        <v>534</v>
      </c>
    </row>
    <row r="157" spans="1:16" ht="165.75" x14ac:dyDescent="0.15">
      <c r="A157" s="39">
        <v>146</v>
      </c>
      <c r="B157" s="39" t="s">
        <v>47</v>
      </c>
      <c r="C157" s="39" t="s">
        <v>48</v>
      </c>
      <c r="D157" s="39" t="s">
        <v>205</v>
      </c>
      <c r="E157" s="39" t="s">
        <v>206</v>
      </c>
      <c r="F157" s="39" t="s">
        <v>28</v>
      </c>
      <c r="G157" s="39" t="s">
        <v>29</v>
      </c>
      <c r="H157" s="85">
        <v>1</v>
      </c>
      <c r="I157" s="39" t="s">
        <v>130</v>
      </c>
      <c r="J157" s="39" t="s">
        <v>131</v>
      </c>
      <c r="K157" s="40">
        <v>2500000</v>
      </c>
      <c r="L157" s="41">
        <v>43160</v>
      </c>
      <c r="M157" s="41">
        <v>43251</v>
      </c>
      <c r="N157" s="39" t="s">
        <v>142</v>
      </c>
      <c r="O157" s="5" t="s">
        <v>809</v>
      </c>
      <c r="P157" s="49" t="s">
        <v>809</v>
      </c>
    </row>
    <row r="158" spans="1:16" ht="102" x14ac:dyDescent="0.15">
      <c r="A158" s="39">
        <v>147</v>
      </c>
      <c r="B158" s="39" t="s">
        <v>462</v>
      </c>
      <c r="C158" s="39" t="s">
        <v>463</v>
      </c>
      <c r="D158" s="39" t="s">
        <v>464</v>
      </c>
      <c r="E158" s="39" t="s">
        <v>465</v>
      </c>
      <c r="F158" s="39" t="s">
        <v>358</v>
      </c>
      <c r="G158" s="39" t="s">
        <v>359</v>
      </c>
      <c r="H158" s="85">
        <v>317</v>
      </c>
      <c r="I158" s="39" t="s">
        <v>31</v>
      </c>
      <c r="J158" s="39" t="s">
        <v>108</v>
      </c>
      <c r="K158" s="40">
        <v>744950000</v>
      </c>
      <c r="L158" s="29">
        <v>43191</v>
      </c>
      <c r="M158" s="66">
        <v>43434</v>
      </c>
      <c r="N158" s="39" t="s">
        <v>137</v>
      </c>
      <c r="O158" s="49" t="s">
        <v>534</v>
      </c>
      <c r="P158" s="49" t="s">
        <v>809</v>
      </c>
    </row>
    <row r="159" spans="1:16" ht="102" x14ac:dyDescent="0.15">
      <c r="A159" s="39">
        <v>148</v>
      </c>
      <c r="B159" s="39" t="s">
        <v>462</v>
      </c>
      <c r="C159" s="39" t="s">
        <v>463</v>
      </c>
      <c r="D159" s="39" t="s">
        <v>464</v>
      </c>
      <c r="E159" s="39" t="s">
        <v>465</v>
      </c>
      <c r="F159" s="39" t="s">
        <v>358</v>
      </c>
      <c r="G159" s="39" t="s">
        <v>359</v>
      </c>
      <c r="H159" s="85">
        <v>317</v>
      </c>
      <c r="I159" s="39" t="s">
        <v>31</v>
      </c>
      <c r="J159" s="39" t="s">
        <v>108</v>
      </c>
      <c r="K159" s="40">
        <v>744950000</v>
      </c>
      <c r="L159" s="29">
        <v>43191</v>
      </c>
      <c r="M159" s="29">
        <v>43465</v>
      </c>
      <c r="N159" s="39" t="s">
        <v>137</v>
      </c>
      <c r="O159" s="49" t="s">
        <v>534</v>
      </c>
      <c r="P159" s="49" t="s">
        <v>809</v>
      </c>
    </row>
    <row r="160" spans="1:16" ht="114.75" x14ac:dyDescent="0.15">
      <c r="A160" s="39">
        <v>149</v>
      </c>
      <c r="B160" s="39" t="s">
        <v>524</v>
      </c>
      <c r="C160" s="39" t="s">
        <v>525</v>
      </c>
      <c r="D160" s="39" t="s">
        <v>526</v>
      </c>
      <c r="E160" s="39" t="s">
        <v>527</v>
      </c>
      <c r="F160" s="39" t="s">
        <v>28</v>
      </c>
      <c r="G160" s="39" t="s">
        <v>29</v>
      </c>
      <c r="H160" s="85">
        <v>1</v>
      </c>
      <c r="I160" s="39" t="s">
        <v>110</v>
      </c>
      <c r="J160" s="39" t="s">
        <v>111</v>
      </c>
      <c r="K160" s="40">
        <v>1878000</v>
      </c>
      <c r="L160" s="41">
        <v>43160</v>
      </c>
      <c r="M160" s="29">
        <v>43555</v>
      </c>
      <c r="N160" s="39" t="s">
        <v>137</v>
      </c>
      <c r="O160" s="5" t="s">
        <v>809</v>
      </c>
      <c r="P160" s="49" t="s">
        <v>809</v>
      </c>
    </row>
    <row r="161" spans="1:16" ht="153" x14ac:dyDescent="0.15">
      <c r="A161" s="42">
        <v>150</v>
      </c>
      <c r="B161" s="42" t="s">
        <v>181</v>
      </c>
      <c r="C161" s="42" t="s">
        <v>181</v>
      </c>
      <c r="D161" s="42" t="s">
        <v>528</v>
      </c>
      <c r="E161" s="42" t="s">
        <v>182</v>
      </c>
      <c r="F161" s="42" t="s">
        <v>28</v>
      </c>
      <c r="G161" s="42" t="s">
        <v>29</v>
      </c>
      <c r="H161" s="82">
        <v>1</v>
      </c>
      <c r="I161" s="42" t="s">
        <v>165</v>
      </c>
      <c r="J161" s="42" t="s">
        <v>166</v>
      </c>
      <c r="K161" s="44">
        <v>2500000</v>
      </c>
      <c r="L161" s="29">
        <v>43191</v>
      </c>
      <c r="M161" s="29">
        <v>43281</v>
      </c>
      <c r="N161" s="42" t="s">
        <v>137</v>
      </c>
      <c r="O161" s="42" t="s">
        <v>534</v>
      </c>
      <c r="P161" s="49" t="s">
        <v>534</v>
      </c>
    </row>
    <row r="162" spans="1:16" ht="153" x14ac:dyDescent="0.15">
      <c r="A162" s="39">
        <v>151</v>
      </c>
      <c r="B162" s="39" t="s">
        <v>529</v>
      </c>
      <c r="C162" s="39" t="s">
        <v>530</v>
      </c>
      <c r="D162" s="39" t="s">
        <v>531</v>
      </c>
      <c r="E162" s="39" t="s">
        <v>532</v>
      </c>
      <c r="F162" s="39" t="s">
        <v>28</v>
      </c>
      <c r="G162" s="39" t="s">
        <v>29</v>
      </c>
      <c r="H162" s="85">
        <v>1</v>
      </c>
      <c r="I162" s="39" t="s">
        <v>109</v>
      </c>
      <c r="J162" s="39" t="s">
        <v>43</v>
      </c>
      <c r="K162" s="40">
        <v>1000000</v>
      </c>
      <c r="L162" s="41">
        <v>43160</v>
      </c>
      <c r="M162" s="29">
        <v>43281</v>
      </c>
      <c r="N162" s="39" t="s">
        <v>137</v>
      </c>
      <c r="O162" s="5" t="s">
        <v>809</v>
      </c>
      <c r="P162" s="49" t="s">
        <v>534</v>
      </c>
    </row>
    <row r="163" spans="1:16" ht="114.75" x14ac:dyDescent="0.15">
      <c r="A163" s="39">
        <v>152</v>
      </c>
      <c r="B163" s="39" t="s">
        <v>685</v>
      </c>
      <c r="C163" s="39" t="s">
        <v>686</v>
      </c>
      <c r="D163" s="39" t="s">
        <v>687</v>
      </c>
      <c r="E163" s="39" t="s">
        <v>688</v>
      </c>
      <c r="F163" s="39" t="s">
        <v>28</v>
      </c>
      <c r="G163" s="39" t="s">
        <v>29</v>
      </c>
      <c r="H163" s="85">
        <v>1</v>
      </c>
      <c r="I163" s="39" t="s">
        <v>31</v>
      </c>
      <c r="J163" s="39" t="s">
        <v>108</v>
      </c>
      <c r="K163" s="40">
        <v>2300000</v>
      </c>
      <c r="L163" s="28">
        <v>43313</v>
      </c>
      <c r="M163" s="29">
        <v>43830</v>
      </c>
      <c r="N163" s="39" t="s">
        <v>204</v>
      </c>
      <c r="O163" s="5" t="s">
        <v>809</v>
      </c>
      <c r="P163" s="49" t="s">
        <v>809</v>
      </c>
    </row>
    <row r="164" spans="1:16" ht="89.25" x14ac:dyDescent="0.15">
      <c r="A164" s="39">
        <v>153</v>
      </c>
      <c r="B164" s="39" t="s">
        <v>50</v>
      </c>
      <c r="C164" s="39" t="s">
        <v>192</v>
      </c>
      <c r="D164" s="39" t="s">
        <v>277</v>
      </c>
      <c r="E164" s="39" t="s">
        <v>193</v>
      </c>
      <c r="F164" s="39" t="s">
        <v>28</v>
      </c>
      <c r="G164" s="39" t="s">
        <v>29</v>
      </c>
      <c r="H164" s="85">
        <v>1</v>
      </c>
      <c r="I164" s="39" t="s">
        <v>118</v>
      </c>
      <c r="J164" s="39" t="s">
        <v>119</v>
      </c>
      <c r="K164" s="40">
        <v>1500000</v>
      </c>
      <c r="L164" s="29">
        <v>43405</v>
      </c>
      <c r="M164" s="29">
        <v>43830</v>
      </c>
      <c r="N164" s="39" t="s">
        <v>137</v>
      </c>
      <c r="O164" s="49" t="s">
        <v>534</v>
      </c>
      <c r="P164" s="49" t="s">
        <v>534</v>
      </c>
    </row>
    <row r="165" spans="1:16" ht="63.75" x14ac:dyDescent="0.15">
      <c r="A165" s="39">
        <v>154</v>
      </c>
      <c r="B165" s="39" t="s">
        <v>698</v>
      </c>
      <c r="C165" s="39" t="s">
        <v>699</v>
      </c>
      <c r="D165" s="39" t="s">
        <v>700</v>
      </c>
      <c r="E165" s="39" t="s">
        <v>701</v>
      </c>
      <c r="F165" s="39" t="s">
        <v>28</v>
      </c>
      <c r="G165" s="39" t="s">
        <v>29</v>
      </c>
      <c r="H165" s="85">
        <v>1</v>
      </c>
      <c r="I165" s="39" t="s">
        <v>118</v>
      </c>
      <c r="J165" s="39" t="s">
        <v>119</v>
      </c>
      <c r="K165" s="40">
        <v>1176000</v>
      </c>
      <c r="L165" s="29">
        <v>43405</v>
      </c>
      <c r="M165" s="29">
        <v>43830</v>
      </c>
      <c r="N165" s="39" t="s">
        <v>137</v>
      </c>
      <c r="O165" s="49" t="s">
        <v>534</v>
      </c>
      <c r="P165" s="49" t="s">
        <v>809</v>
      </c>
    </row>
    <row r="166" spans="1:16" ht="89.25" x14ac:dyDescent="0.15">
      <c r="A166" s="39">
        <v>155</v>
      </c>
      <c r="B166" s="39" t="s">
        <v>702</v>
      </c>
      <c r="C166" s="39" t="s">
        <v>703</v>
      </c>
      <c r="D166" s="39" t="s">
        <v>704</v>
      </c>
      <c r="E166" s="39" t="s">
        <v>705</v>
      </c>
      <c r="F166" s="39" t="s">
        <v>28</v>
      </c>
      <c r="G166" s="39" t="s">
        <v>29</v>
      </c>
      <c r="H166" s="85">
        <v>1</v>
      </c>
      <c r="I166" s="39" t="s">
        <v>118</v>
      </c>
      <c r="J166" s="39" t="s">
        <v>119</v>
      </c>
      <c r="K166" s="40">
        <v>1000000</v>
      </c>
      <c r="L166" s="28">
        <v>43344</v>
      </c>
      <c r="M166" s="29">
        <v>43555</v>
      </c>
      <c r="N166" s="39" t="s">
        <v>137</v>
      </c>
      <c r="O166" s="49" t="s">
        <v>534</v>
      </c>
      <c r="P166" s="49" t="s">
        <v>809</v>
      </c>
    </row>
    <row r="167" spans="1:16" ht="76.5" x14ac:dyDescent="0.15">
      <c r="A167" s="39">
        <v>156</v>
      </c>
      <c r="B167" s="39" t="s">
        <v>47</v>
      </c>
      <c r="C167" s="39" t="s">
        <v>48</v>
      </c>
      <c r="D167" s="39" t="s">
        <v>647</v>
      </c>
      <c r="E167" s="39" t="s">
        <v>345</v>
      </c>
      <c r="F167" s="39" t="s">
        <v>28</v>
      </c>
      <c r="G167" s="39" t="s">
        <v>29</v>
      </c>
      <c r="H167" s="85">
        <v>1</v>
      </c>
      <c r="I167" s="39" t="s">
        <v>147</v>
      </c>
      <c r="J167" s="39" t="s">
        <v>148</v>
      </c>
      <c r="K167" s="40">
        <v>6000000</v>
      </c>
      <c r="L167" s="29">
        <v>43374</v>
      </c>
      <c r="M167" s="45">
        <v>43708</v>
      </c>
      <c r="N167" s="39" t="s">
        <v>142</v>
      </c>
      <c r="O167" s="5" t="s">
        <v>809</v>
      </c>
      <c r="P167" s="49" t="s">
        <v>809</v>
      </c>
    </row>
    <row r="168" spans="1:16" ht="255" x14ac:dyDescent="0.15">
      <c r="A168" s="42">
        <v>157</v>
      </c>
      <c r="B168" s="42" t="s">
        <v>411</v>
      </c>
      <c r="C168" s="51" t="s">
        <v>810</v>
      </c>
      <c r="D168" s="42" t="s">
        <v>609</v>
      </c>
      <c r="E168" s="42" t="s">
        <v>413</v>
      </c>
      <c r="F168" s="42" t="s">
        <v>28</v>
      </c>
      <c r="G168" s="42" t="s">
        <v>29</v>
      </c>
      <c r="H168" s="82">
        <v>1</v>
      </c>
      <c r="I168" s="42" t="s">
        <v>130</v>
      </c>
      <c r="J168" s="42" t="s">
        <v>131</v>
      </c>
      <c r="K168" s="44">
        <v>908782</v>
      </c>
      <c r="L168" s="29">
        <v>43282</v>
      </c>
      <c r="M168" s="29">
        <v>43465</v>
      </c>
      <c r="N168" s="42" t="s">
        <v>137</v>
      </c>
      <c r="O168" s="49" t="s">
        <v>534</v>
      </c>
      <c r="P168" s="49" t="s">
        <v>534</v>
      </c>
    </row>
    <row r="169" spans="1:16" ht="255" x14ac:dyDescent="0.15">
      <c r="A169" s="39">
        <v>158</v>
      </c>
      <c r="B169" s="39" t="s">
        <v>411</v>
      </c>
      <c r="C169" s="51" t="s">
        <v>810</v>
      </c>
      <c r="D169" s="39" t="s">
        <v>606</v>
      </c>
      <c r="E169" s="39" t="s">
        <v>413</v>
      </c>
      <c r="F169" s="39" t="s">
        <v>28</v>
      </c>
      <c r="G169" s="39" t="s">
        <v>29</v>
      </c>
      <c r="H169" s="85">
        <v>1</v>
      </c>
      <c r="I169" s="39" t="s">
        <v>607</v>
      </c>
      <c r="J169" s="39" t="s">
        <v>608</v>
      </c>
      <c r="K169" s="40">
        <v>500000</v>
      </c>
      <c r="L169" s="29">
        <v>43252</v>
      </c>
      <c r="M169" s="29">
        <v>43465</v>
      </c>
      <c r="N169" s="39" t="s">
        <v>137</v>
      </c>
      <c r="O169" s="49" t="s">
        <v>534</v>
      </c>
      <c r="P169" s="49" t="s">
        <v>534</v>
      </c>
    </row>
    <row r="170" spans="1:16" ht="255" x14ac:dyDescent="0.15">
      <c r="A170" s="39">
        <v>159</v>
      </c>
      <c r="B170" s="39" t="s">
        <v>42</v>
      </c>
      <c r="C170" s="39" t="s">
        <v>45</v>
      </c>
      <c r="D170" s="39" t="s">
        <v>627</v>
      </c>
      <c r="E170" s="39" t="s">
        <v>251</v>
      </c>
      <c r="F170" s="39" t="s">
        <v>28</v>
      </c>
      <c r="G170" s="39" t="s">
        <v>29</v>
      </c>
      <c r="H170" s="85">
        <v>1</v>
      </c>
      <c r="I170" s="39" t="s">
        <v>118</v>
      </c>
      <c r="J170" s="39" t="s">
        <v>119</v>
      </c>
      <c r="K170" s="40">
        <v>2000000</v>
      </c>
      <c r="L170" s="28">
        <v>43221</v>
      </c>
      <c r="M170" s="45">
        <v>43373</v>
      </c>
      <c r="N170" s="39" t="s">
        <v>137</v>
      </c>
      <c r="O170" s="49" t="s">
        <v>534</v>
      </c>
      <c r="P170" s="49" t="s">
        <v>534</v>
      </c>
    </row>
    <row r="171" spans="1:16" ht="127.5" x14ac:dyDescent="0.15">
      <c r="A171" s="39">
        <v>160</v>
      </c>
      <c r="B171" s="39" t="s">
        <v>97</v>
      </c>
      <c r="C171" s="39" t="s">
        <v>274</v>
      </c>
      <c r="D171" s="39" t="s">
        <v>583</v>
      </c>
      <c r="E171" s="39" t="s">
        <v>276</v>
      </c>
      <c r="F171" s="39" t="s">
        <v>28</v>
      </c>
      <c r="G171" s="39" t="s">
        <v>29</v>
      </c>
      <c r="H171" s="85">
        <v>1</v>
      </c>
      <c r="I171" s="39" t="s">
        <v>584</v>
      </c>
      <c r="J171" s="39" t="s">
        <v>585</v>
      </c>
      <c r="K171" s="40">
        <v>1500000</v>
      </c>
      <c r="L171" s="29">
        <v>43405</v>
      </c>
      <c r="M171" s="66">
        <v>44196</v>
      </c>
      <c r="N171" s="39" t="s">
        <v>204</v>
      </c>
      <c r="O171" s="5" t="s">
        <v>809</v>
      </c>
      <c r="P171" s="49" t="s">
        <v>809</v>
      </c>
    </row>
    <row r="172" spans="1:16" ht="63.75" x14ac:dyDescent="0.15">
      <c r="A172" s="39">
        <v>161</v>
      </c>
      <c r="B172" s="39" t="s">
        <v>524</v>
      </c>
      <c r="C172" s="39" t="s">
        <v>525</v>
      </c>
      <c r="D172" s="39" t="s">
        <v>697</v>
      </c>
      <c r="E172" s="39" t="s">
        <v>276</v>
      </c>
      <c r="F172" s="39" t="s">
        <v>28</v>
      </c>
      <c r="G172" s="39" t="s">
        <v>29</v>
      </c>
      <c r="H172" s="85">
        <v>1</v>
      </c>
      <c r="I172" s="39" t="s">
        <v>118</v>
      </c>
      <c r="J172" s="39" t="s">
        <v>119</v>
      </c>
      <c r="K172" s="40">
        <v>1500000</v>
      </c>
      <c r="L172" s="29">
        <v>43405</v>
      </c>
      <c r="M172" s="66">
        <v>44196</v>
      </c>
      <c r="N172" s="39" t="s">
        <v>204</v>
      </c>
      <c r="O172" s="5" t="s">
        <v>809</v>
      </c>
      <c r="P172" s="49" t="s">
        <v>809</v>
      </c>
    </row>
    <row r="173" spans="1:16" ht="165.75" x14ac:dyDescent="0.15">
      <c r="A173" s="39">
        <v>162</v>
      </c>
      <c r="B173" s="39" t="s">
        <v>685</v>
      </c>
      <c r="C173" s="39" t="s">
        <v>686</v>
      </c>
      <c r="D173" s="39" t="s">
        <v>689</v>
      </c>
      <c r="E173" s="39" t="s">
        <v>690</v>
      </c>
      <c r="F173" s="39" t="s">
        <v>28</v>
      </c>
      <c r="G173" s="39" t="s">
        <v>29</v>
      </c>
      <c r="H173" s="85">
        <v>1</v>
      </c>
      <c r="I173" s="39" t="s">
        <v>31</v>
      </c>
      <c r="J173" s="39" t="s">
        <v>108</v>
      </c>
      <c r="K173" s="40">
        <v>590000</v>
      </c>
      <c r="L173" s="28">
        <v>43313</v>
      </c>
      <c r="M173" s="29">
        <v>43769</v>
      </c>
      <c r="N173" s="39" t="s">
        <v>204</v>
      </c>
      <c r="O173" s="5" t="s">
        <v>809</v>
      </c>
      <c r="P173" s="49" t="s">
        <v>809</v>
      </c>
    </row>
    <row r="174" spans="1:16" ht="76.5" x14ac:dyDescent="0.15">
      <c r="A174" s="39">
        <v>163</v>
      </c>
      <c r="B174" s="39" t="s">
        <v>40</v>
      </c>
      <c r="C174" s="39" t="s">
        <v>376</v>
      </c>
      <c r="D174" s="39" t="s">
        <v>694</v>
      </c>
      <c r="E174" s="39" t="s">
        <v>378</v>
      </c>
      <c r="F174" s="39" t="s">
        <v>28</v>
      </c>
      <c r="G174" s="39" t="s">
        <v>29</v>
      </c>
      <c r="H174" s="85">
        <v>1</v>
      </c>
      <c r="I174" s="39" t="s">
        <v>147</v>
      </c>
      <c r="J174" s="39" t="s">
        <v>148</v>
      </c>
      <c r="K174" s="40">
        <v>5508000</v>
      </c>
      <c r="L174" s="28">
        <v>43344</v>
      </c>
      <c r="M174" s="28">
        <v>44561</v>
      </c>
      <c r="N174" s="39" t="s">
        <v>137</v>
      </c>
      <c r="O174" s="49" t="s">
        <v>534</v>
      </c>
      <c r="P174" s="49" t="s">
        <v>534</v>
      </c>
    </row>
    <row r="175" spans="1:16" ht="76.5" x14ac:dyDescent="0.15">
      <c r="A175" s="39">
        <v>164</v>
      </c>
      <c r="B175" s="39" t="s">
        <v>40</v>
      </c>
      <c r="C175" s="39" t="s">
        <v>376</v>
      </c>
      <c r="D175" s="39" t="s">
        <v>695</v>
      </c>
      <c r="E175" s="39" t="s">
        <v>378</v>
      </c>
      <c r="F175" s="39" t="s">
        <v>28</v>
      </c>
      <c r="G175" s="39" t="s">
        <v>29</v>
      </c>
      <c r="H175" s="85">
        <v>1</v>
      </c>
      <c r="I175" s="39" t="s">
        <v>584</v>
      </c>
      <c r="J175" s="39" t="s">
        <v>585</v>
      </c>
      <c r="K175" s="40">
        <v>6480000</v>
      </c>
      <c r="L175" s="28">
        <v>43344</v>
      </c>
      <c r="M175" s="28">
        <v>44561</v>
      </c>
      <c r="N175" s="39" t="s">
        <v>137</v>
      </c>
      <c r="O175" s="49" t="s">
        <v>534</v>
      </c>
      <c r="P175" s="49" t="s">
        <v>534</v>
      </c>
    </row>
    <row r="176" spans="1:16" ht="267.75" x14ac:dyDescent="0.15">
      <c r="A176" s="39">
        <v>165</v>
      </c>
      <c r="B176" s="39" t="s">
        <v>52</v>
      </c>
      <c r="C176" s="39" t="s">
        <v>53</v>
      </c>
      <c r="D176" s="39" t="s">
        <v>570</v>
      </c>
      <c r="E176" s="39" t="s">
        <v>571</v>
      </c>
      <c r="F176" s="39" t="s">
        <v>34</v>
      </c>
      <c r="G176" s="39" t="s">
        <v>35</v>
      </c>
      <c r="H176" s="85">
        <v>12</v>
      </c>
      <c r="I176" s="39" t="s">
        <v>130</v>
      </c>
      <c r="J176" s="39" t="s">
        <v>131</v>
      </c>
      <c r="K176" s="40">
        <v>2500000</v>
      </c>
      <c r="L176" s="29">
        <v>43191</v>
      </c>
      <c r="M176" s="29">
        <v>43830</v>
      </c>
      <c r="N176" s="39" t="s">
        <v>137</v>
      </c>
      <c r="O176" s="5" t="s">
        <v>809</v>
      </c>
      <c r="P176" s="49" t="s">
        <v>534</v>
      </c>
    </row>
    <row r="177" spans="1:16" ht="38.25" x14ac:dyDescent="0.15">
      <c r="A177" s="39">
        <v>166</v>
      </c>
      <c r="B177" s="39" t="s">
        <v>537</v>
      </c>
      <c r="C177" s="39" t="s">
        <v>538</v>
      </c>
      <c r="D177" s="39" t="s">
        <v>539</v>
      </c>
      <c r="E177" s="39" t="s">
        <v>540</v>
      </c>
      <c r="F177" s="39" t="s">
        <v>541</v>
      </c>
      <c r="G177" s="39" t="s">
        <v>542</v>
      </c>
      <c r="H177" s="85">
        <v>282</v>
      </c>
      <c r="I177" s="39" t="s">
        <v>543</v>
      </c>
      <c r="J177" s="39" t="s">
        <v>544</v>
      </c>
      <c r="K177" s="40">
        <v>2538000</v>
      </c>
      <c r="L177" s="41">
        <v>43160</v>
      </c>
      <c r="M177" s="41">
        <v>43585</v>
      </c>
      <c r="N177" s="39" t="s">
        <v>137</v>
      </c>
      <c r="O177" s="49" t="s">
        <v>534</v>
      </c>
      <c r="P177" s="49" t="s">
        <v>534</v>
      </c>
    </row>
    <row r="178" spans="1:16" ht="38.25" x14ac:dyDescent="0.15">
      <c r="A178" s="39">
        <v>167</v>
      </c>
      <c r="B178" s="39" t="s">
        <v>846</v>
      </c>
      <c r="C178" s="39" t="s">
        <v>721</v>
      </c>
      <c r="D178" s="39" t="s">
        <v>663</v>
      </c>
      <c r="E178" s="39" t="s">
        <v>671</v>
      </c>
      <c r="F178" s="39" t="s">
        <v>28</v>
      </c>
      <c r="G178" s="39" t="s">
        <v>29</v>
      </c>
      <c r="H178" s="85">
        <v>1</v>
      </c>
      <c r="I178" s="39" t="s">
        <v>31</v>
      </c>
      <c r="J178" s="39" t="s">
        <v>108</v>
      </c>
      <c r="K178" s="40">
        <v>5000000</v>
      </c>
      <c r="L178" s="28">
        <v>43221</v>
      </c>
      <c r="M178" s="41">
        <v>44592</v>
      </c>
      <c r="N178" s="39" t="s">
        <v>204</v>
      </c>
      <c r="O178" s="5" t="s">
        <v>809</v>
      </c>
      <c r="P178" s="49" t="s">
        <v>809</v>
      </c>
    </row>
    <row r="179" spans="1:16" ht="114.75" x14ac:dyDescent="0.15">
      <c r="A179" s="39">
        <v>168</v>
      </c>
      <c r="B179" s="39" t="s">
        <v>52</v>
      </c>
      <c r="C179" s="39" t="s">
        <v>519</v>
      </c>
      <c r="D179" s="39" t="s">
        <v>581</v>
      </c>
      <c r="E179" s="39" t="s">
        <v>582</v>
      </c>
      <c r="F179" s="39" t="s">
        <v>358</v>
      </c>
      <c r="G179" s="39" t="s">
        <v>359</v>
      </c>
      <c r="H179" s="85">
        <v>2</v>
      </c>
      <c r="I179" s="39" t="s">
        <v>109</v>
      </c>
      <c r="J179" s="39" t="s">
        <v>43</v>
      </c>
      <c r="K179" s="40">
        <v>1179010</v>
      </c>
      <c r="L179" s="41">
        <v>43160</v>
      </c>
      <c r="M179" s="29">
        <v>43465</v>
      </c>
      <c r="N179" s="39" t="s">
        <v>137</v>
      </c>
      <c r="O179" s="5" t="s">
        <v>809</v>
      </c>
      <c r="P179" s="49" t="s">
        <v>534</v>
      </c>
    </row>
    <row r="180" spans="1:16" ht="51" x14ac:dyDescent="0.15">
      <c r="A180" s="39">
        <v>169</v>
      </c>
      <c r="B180" s="39" t="s">
        <v>44</v>
      </c>
      <c r="C180" s="39" t="s">
        <v>328</v>
      </c>
      <c r="D180" s="39" t="s">
        <v>558</v>
      </c>
      <c r="E180" s="39" t="s">
        <v>559</v>
      </c>
      <c r="F180" s="39" t="s">
        <v>28</v>
      </c>
      <c r="G180" s="39" t="s">
        <v>29</v>
      </c>
      <c r="H180" s="85">
        <v>1</v>
      </c>
      <c r="I180" s="39" t="s">
        <v>110</v>
      </c>
      <c r="J180" s="39" t="s">
        <v>111</v>
      </c>
      <c r="K180" s="40">
        <v>2100000</v>
      </c>
      <c r="L180" s="41">
        <v>43160</v>
      </c>
      <c r="M180" s="29">
        <v>43281</v>
      </c>
      <c r="N180" s="39" t="s">
        <v>137</v>
      </c>
      <c r="O180" s="5" t="s">
        <v>809</v>
      </c>
      <c r="P180" s="49" t="s">
        <v>534</v>
      </c>
    </row>
    <row r="181" spans="1:16" ht="89.25" x14ac:dyDescent="0.15">
      <c r="A181" s="39">
        <v>170</v>
      </c>
      <c r="B181" s="39" t="s">
        <v>593</v>
      </c>
      <c r="C181" s="39" t="s">
        <v>594</v>
      </c>
      <c r="D181" s="39" t="s">
        <v>595</v>
      </c>
      <c r="E181" s="39" t="s">
        <v>596</v>
      </c>
      <c r="F181" s="39" t="s">
        <v>28</v>
      </c>
      <c r="G181" s="39" t="s">
        <v>29</v>
      </c>
      <c r="H181" s="85">
        <v>1</v>
      </c>
      <c r="I181" s="39" t="s">
        <v>110</v>
      </c>
      <c r="J181" s="39" t="s">
        <v>111</v>
      </c>
      <c r="K181" s="40">
        <v>955000</v>
      </c>
      <c r="L181" s="41">
        <v>43160</v>
      </c>
      <c r="M181" s="45">
        <v>43373</v>
      </c>
      <c r="N181" s="39" t="s">
        <v>204</v>
      </c>
      <c r="O181" s="5" t="s">
        <v>809</v>
      </c>
      <c r="P181" s="49" t="s">
        <v>809</v>
      </c>
    </row>
    <row r="182" spans="1:16" ht="114.75" x14ac:dyDescent="0.15">
      <c r="A182" s="39">
        <v>171</v>
      </c>
      <c r="B182" s="39" t="s">
        <v>524</v>
      </c>
      <c r="C182" s="39" t="s">
        <v>525</v>
      </c>
      <c r="D182" s="39" t="s">
        <v>696</v>
      </c>
      <c r="E182" s="39" t="s">
        <v>527</v>
      </c>
      <c r="F182" s="39" t="s">
        <v>28</v>
      </c>
      <c r="G182" s="39" t="s">
        <v>29</v>
      </c>
      <c r="H182" s="85">
        <v>1</v>
      </c>
      <c r="I182" s="39" t="s">
        <v>110</v>
      </c>
      <c r="J182" s="39" t="s">
        <v>111</v>
      </c>
      <c r="K182" s="40">
        <v>920000</v>
      </c>
      <c r="L182" s="41">
        <v>43160</v>
      </c>
      <c r="M182" s="45">
        <v>43373</v>
      </c>
      <c r="N182" s="39" t="s">
        <v>137</v>
      </c>
      <c r="O182" s="5" t="s">
        <v>809</v>
      </c>
      <c r="P182" s="49" t="s">
        <v>809</v>
      </c>
    </row>
    <row r="183" spans="1:16" ht="63.75" x14ac:dyDescent="0.15">
      <c r="A183" s="39">
        <v>172</v>
      </c>
      <c r="B183" s="39" t="s">
        <v>44</v>
      </c>
      <c r="C183" s="39" t="s">
        <v>554</v>
      </c>
      <c r="D183" s="39" t="s">
        <v>555</v>
      </c>
      <c r="E183" s="39" t="s">
        <v>198</v>
      </c>
      <c r="F183" s="39" t="s">
        <v>28</v>
      </c>
      <c r="G183" s="39" t="s">
        <v>29</v>
      </c>
      <c r="H183" s="85">
        <v>1</v>
      </c>
      <c r="I183" s="39" t="s">
        <v>135</v>
      </c>
      <c r="J183" s="39" t="s">
        <v>136</v>
      </c>
      <c r="K183" s="40">
        <v>1699942.64</v>
      </c>
      <c r="L183" s="29">
        <v>43191</v>
      </c>
      <c r="M183" s="29">
        <v>43465</v>
      </c>
      <c r="N183" s="39" t="s">
        <v>137</v>
      </c>
      <c r="O183" s="49" t="s">
        <v>534</v>
      </c>
      <c r="P183" s="49" t="s">
        <v>534</v>
      </c>
    </row>
    <row r="184" spans="1:16" ht="369.75" x14ac:dyDescent="0.15">
      <c r="A184" s="39">
        <v>173</v>
      </c>
      <c r="B184" s="39" t="s">
        <v>618</v>
      </c>
      <c r="C184" s="39" t="s">
        <v>619</v>
      </c>
      <c r="D184" s="39" t="s">
        <v>620</v>
      </c>
      <c r="E184" s="39" t="s">
        <v>621</v>
      </c>
      <c r="F184" s="39" t="s">
        <v>28</v>
      </c>
      <c r="G184" s="39" t="s">
        <v>29</v>
      </c>
      <c r="H184" s="85">
        <v>1</v>
      </c>
      <c r="I184" s="39" t="s">
        <v>130</v>
      </c>
      <c r="J184" s="39" t="s">
        <v>131</v>
      </c>
      <c r="K184" s="40">
        <v>3231821</v>
      </c>
      <c r="L184" s="28">
        <v>43221</v>
      </c>
      <c r="M184" s="29">
        <v>43465</v>
      </c>
      <c r="N184" s="39" t="s">
        <v>137</v>
      </c>
      <c r="O184" s="49" t="s">
        <v>534</v>
      </c>
      <c r="P184" s="49" t="s">
        <v>534</v>
      </c>
    </row>
    <row r="185" spans="1:16" ht="25.5" x14ac:dyDescent="0.15">
      <c r="A185" s="39">
        <v>174</v>
      </c>
      <c r="B185" s="39" t="s">
        <v>307</v>
      </c>
      <c r="C185" s="39" t="s">
        <v>308</v>
      </c>
      <c r="D185" s="39" t="s">
        <v>560</v>
      </c>
      <c r="E185" s="39" t="s">
        <v>561</v>
      </c>
      <c r="F185" s="39" t="s">
        <v>34</v>
      </c>
      <c r="G185" s="39" t="s">
        <v>35</v>
      </c>
      <c r="H185" s="85">
        <v>1</v>
      </c>
      <c r="I185" s="39" t="s">
        <v>31</v>
      </c>
      <c r="J185" s="39" t="s">
        <v>108</v>
      </c>
      <c r="K185" s="40">
        <v>7200000</v>
      </c>
      <c r="L185" s="41">
        <v>43160</v>
      </c>
      <c r="M185" s="29">
        <v>43343</v>
      </c>
      <c r="N185" s="39" t="s">
        <v>137</v>
      </c>
      <c r="O185" s="49" t="s">
        <v>534</v>
      </c>
      <c r="P185" s="49" t="s">
        <v>534</v>
      </c>
    </row>
    <row r="186" spans="1:16" ht="51" x14ac:dyDescent="0.15">
      <c r="A186" s="39">
        <v>175</v>
      </c>
      <c r="B186" s="42" t="s">
        <v>716</v>
      </c>
      <c r="C186" s="42" t="s">
        <v>715</v>
      </c>
      <c r="D186" s="39" t="s">
        <v>632</v>
      </c>
      <c r="E186" s="39" t="s">
        <v>633</v>
      </c>
      <c r="F186" s="39" t="s">
        <v>34</v>
      </c>
      <c r="G186" s="39" t="s">
        <v>35</v>
      </c>
      <c r="H186" s="85">
        <v>1</v>
      </c>
      <c r="I186" s="39" t="s">
        <v>31</v>
      </c>
      <c r="J186" s="39" t="s">
        <v>108</v>
      </c>
      <c r="K186" s="40">
        <v>19000000</v>
      </c>
      <c r="L186" s="41">
        <v>43160</v>
      </c>
      <c r="M186" s="45">
        <v>43373</v>
      </c>
      <c r="N186" s="39" t="s">
        <v>137</v>
      </c>
      <c r="O186" s="49" t="s">
        <v>534</v>
      </c>
      <c r="P186" s="49" t="s">
        <v>534</v>
      </c>
    </row>
    <row r="187" spans="1:16" ht="114.75" x14ac:dyDescent="0.15">
      <c r="A187" s="39">
        <v>176</v>
      </c>
      <c r="B187" s="39" t="s">
        <v>414</v>
      </c>
      <c r="C187" s="39" t="s">
        <v>415</v>
      </c>
      <c r="D187" s="39" t="s">
        <v>613</v>
      </c>
      <c r="E187" s="39" t="s">
        <v>614</v>
      </c>
      <c r="F187" s="39" t="s">
        <v>28</v>
      </c>
      <c r="G187" s="39" t="s">
        <v>29</v>
      </c>
      <c r="H187" s="85">
        <v>1</v>
      </c>
      <c r="I187" s="39" t="s">
        <v>109</v>
      </c>
      <c r="J187" s="39" t="s">
        <v>43</v>
      </c>
      <c r="K187" s="40">
        <v>2400000</v>
      </c>
      <c r="L187" s="41">
        <v>43160</v>
      </c>
      <c r="M187" s="41">
        <v>43677</v>
      </c>
      <c r="N187" s="39" t="s">
        <v>142</v>
      </c>
      <c r="O187" s="5" t="s">
        <v>809</v>
      </c>
      <c r="P187" s="49" t="s">
        <v>534</v>
      </c>
    </row>
    <row r="188" spans="1:16" ht="140.25" x14ac:dyDescent="0.15">
      <c r="A188" s="39">
        <v>177</v>
      </c>
      <c r="B188" s="39" t="s">
        <v>414</v>
      </c>
      <c r="C188" s="39" t="s">
        <v>414</v>
      </c>
      <c r="D188" s="39" t="s">
        <v>611</v>
      </c>
      <c r="E188" s="39" t="s">
        <v>612</v>
      </c>
      <c r="F188" s="39" t="s">
        <v>28</v>
      </c>
      <c r="G188" s="39" t="s">
        <v>29</v>
      </c>
      <c r="H188" s="85">
        <v>1</v>
      </c>
      <c r="I188" s="39" t="s">
        <v>109</v>
      </c>
      <c r="J188" s="39" t="s">
        <v>43</v>
      </c>
      <c r="K188" s="40">
        <v>43000000</v>
      </c>
      <c r="L188" s="41">
        <v>43160</v>
      </c>
      <c r="M188" s="29">
        <v>43465</v>
      </c>
      <c r="N188" s="39" t="s">
        <v>137</v>
      </c>
      <c r="O188" s="49" t="s">
        <v>534</v>
      </c>
      <c r="P188" s="49" t="s">
        <v>534</v>
      </c>
    </row>
    <row r="189" spans="1:16" ht="102" x14ac:dyDescent="0.15">
      <c r="A189" s="39">
        <v>178</v>
      </c>
      <c r="B189" s="39" t="s">
        <v>86</v>
      </c>
      <c r="C189" s="39" t="s">
        <v>87</v>
      </c>
      <c r="D189" s="39" t="s">
        <v>654</v>
      </c>
      <c r="E189" s="39" t="s">
        <v>655</v>
      </c>
      <c r="F189" s="39" t="s">
        <v>28</v>
      </c>
      <c r="G189" s="39" t="s">
        <v>29</v>
      </c>
      <c r="H189" s="85">
        <v>1</v>
      </c>
      <c r="I189" s="39" t="s">
        <v>129</v>
      </c>
      <c r="J189" s="39" t="s">
        <v>90</v>
      </c>
      <c r="K189" s="40">
        <v>11400000</v>
      </c>
      <c r="L189" s="41">
        <v>43160</v>
      </c>
      <c r="M189" s="29">
        <v>43830</v>
      </c>
      <c r="N189" s="39" t="s">
        <v>141</v>
      </c>
      <c r="O189" s="5" t="s">
        <v>809</v>
      </c>
      <c r="P189" s="49" t="s">
        <v>809</v>
      </c>
    </row>
    <row r="190" spans="1:16" ht="76.5" x14ac:dyDescent="0.15">
      <c r="A190" s="39">
        <v>179</v>
      </c>
      <c r="B190" s="39" t="s">
        <v>650</v>
      </c>
      <c r="C190" s="39" t="s">
        <v>162</v>
      </c>
      <c r="D190" s="39" t="s">
        <v>651</v>
      </c>
      <c r="E190" s="39" t="s">
        <v>345</v>
      </c>
      <c r="F190" s="39" t="s">
        <v>28</v>
      </c>
      <c r="G190" s="39" t="s">
        <v>29</v>
      </c>
      <c r="H190" s="85">
        <v>1</v>
      </c>
      <c r="I190" s="39" t="s">
        <v>120</v>
      </c>
      <c r="J190" s="39" t="s">
        <v>121</v>
      </c>
      <c r="K190" s="40">
        <v>1515730</v>
      </c>
      <c r="L190" s="28">
        <v>43344</v>
      </c>
      <c r="M190" s="66">
        <v>44196</v>
      </c>
      <c r="N190" s="39" t="s">
        <v>142</v>
      </c>
      <c r="O190" s="5" t="s">
        <v>809</v>
      </c>
      <c r="P190" s="49" t="s">
        <v>809</v>
      </c>
    </row>
    <row r="191" spans="1:16" ht="76.5" x14ac:dyDescent="0.15">
      <c r="A191" s="39">
        <v>180</v>
      </c>
      <c r="B191" s="39" t="s">
        <v>650</v>
      </c>
      <c r="C191" s="39" t="s">
        <v>162</v>
      </c>
      <c r="D191" s="39" t="s">
        <v>652</v>
      </c>
      <c r="E191" s="39" t="s">
        <v>345</v>
      </c>
      <c r="F191" s="39" t="s">
        <v>28</v>
      </c>
      <c r="G191" s="39" t="s">
        <v>29</v>
      </c>
      <c r="H191" s="85">
        <v>1</v>
      </c>
      <c r="I191" s="39" t="s">
        <v>122</v>
      </c>
      <c r="J191" s="39" t="s">
        <v>123</v>
      </c>
      <c r="K191" s="40">
        <v>2500000</v>
      </c>
      <c r="L191" s="29">
        <v>43191</v>
      </c>
      <c r="M191" s="66">
        <v>44196</v>
      </c>
      <c r="N191" s="39" t="s">
        <v>142</v>
      </c>
      <c r="O191" s="5" t="s">
        <v>809</v>
      </c>
      <c r="P191" s="49" t="s">
        <v>809</v>
      </c>
    </row>
    <row r="192" spans="1:16" ht="76.5" x14ac:dyDescent="0.15">
      <c r="A192" s="39">
        <v>181</v>
      </c>
      <c r="B192" s="39" t="s">
        <v>650</v>
      </c>
      <c r="C192" s="39" t="s">
        <v>162</v>
      </c>
      <c r="D192" s="39" t="s">
        <v>653</v>
      </c>
      <c r="E192" s="39" t="s">
        <v>345</v>
      </c>
      <c r="F192" s="39" t="s">
        <v>28</v>
      </c>
      <c r="G192" s="39" t="s">
        <v>29</v>
      </c>
      <c r="H192" s="85">
        <v>1</v>
      </c>
      <c r="I192" s="39" t="s">
        <v>116</v>
      </c>
      <c r="J192" s="39" t="s">
        <v>117</v>
      </c>
      <c r="K192" s="40">
        <v>7836470</v>
      </c>
      <c r="L192" s="28">
        <v>43344</v>
      </c>
      <c r="M192" s="66">
        <v>44196</v>
      </c>
      <c r="N192" s="39" t="s">
        <v>142</v>
      </c>
      <c r="O192" s="5" t="s">
        <v>809</v>
      </c>
      <c r="P192" s="49" t="s">
        <v>809</v>
      </c>
    </row>
    <row r="193" spans="1:16" ht="127.5" x14ac:dyDescent="0.15">
      <c r="A193" s="39">
        <v>182</v>
      </c>
      <c r="B193" s="39" t="s">
        <v>52</v>
      </c>
      <c r="C193" s="39" t="s">
        <v>53</v>
      </c>
      <c r="D193" s="39" t="s">
        <v>574</v>
      </c>
      <c r="E193" s="39" t="s">
        <v>575</v>
      </c>
      <c r="F193" s="39" t="s">
        <v>28</v>
      </c>
      <c r="G193" s="39" t="s">
        <v>29</v>
      </c>
      <c r="H193" s="85">
        <v>1</v>
      </c>
      <c r="I193" s="39" t="s">
        <v>576</v>
      </c>
      <c r="J193" s="39" t="s">
        <v>577</v>
      </c>
      <c r="K193" s="40">
        <v>1800000</v>
      </c>
      <c r="L193" s="29">
        <v>43191</v>
      </c>
      <c r="M193" s="28">
        <v>43312</v>
      </c>
      <c r="N193" s="39" t="s">
        <v>137</v>
      </c>
      <c r="O193" s="5" t="s">
        <v>809</v>
      </c>
      <c r="P193" s="49" t="s">
        <v>534</v>
      </c>
    </row>
    <row r="194" spans="1:16" ht="114.75" x14ac:dyDescent="0.15">
      <c r="A194" s="39">
        <v>183</v>
      </c>
      <c r="B194" s="39" t="s">
        <v>411</v>
      </c>
      <c r="C194" s="39" t="s">
        <v>603</v>
      </c>
      <c r="D194" s="39" t="s">
        <v>604</v>
      </c>
      <c r="E194" s="39" t="s">
        <v>602</v>
      </c>
      <c r="F194" s="39" t="s">
        <v>28</v>
      </c>
      <c r="G194" s="39" t="s">
        <v>29</v>
      </c>
      <c r="H194" s="85">
        <v>1</v>
      </c>
      <c r="I194" s="39" t="s">
        <v>522</v>
      </c>
      <c r="J194" s="39" t="s">
        <v>523</v>
      </c>
      <c r="K194" s="40">
        <v>30000000</v>
      </c>
      <c r="L194" s="29">
        <v>43282</v>
      </c>
      <c r="M194" s="29">
        <v>43465</v>
      </c>
      <c r="N194" s="39" t="s">
        <v>137</v>
      </c>
      <c r="O194" s="5" t="s">
        <v>534</v>
      </c>
      <c r="P194" s="49" t="s">
        <v>534</v>
      </c>
    </row>
    <row r="195" spans="1:16" ht="63.75" x14ac:dyDescent="0.15">
      <c r="A195" s="39">
        <v>184</v>
      </c>
      <c r="B195" s="39" t="s">
        <v>197</v>
      </c>
      <c r="C195" s="39" t="s">
        <v>197</v>
      </c>
      <c r="D195" s="39" t="s">
        <v>566</v>
      </c>
      <c r="E195" s="39" t="s">
        <v>198</v>
      </c>
      <c r="F195" s="39" t="s">
        <v>34</v>
      </c>
      <c r="G195" s="39" t="s">
        <v>35</v>
      </c>
      <c r="H195" s="85">
        <v>1</v>
      </c>
      <c r="I195" s="39" t="s">
        <v>31</v>
      </c>
      <c r="J195" s="39" t="s">
        <v>108</v>
      </c>
      <c r="K195" s="40">
        <v>1535000</v>
      </c>
      <c r="L195" s="41">
        <v>43160</v>
      </c>
      <c r="M195" s="29">
        <v>43281</v>
      </c>
      <c r="N195" s="39" t="s">
        <v>137</v>
      </c>
      <c r="O195" s="49" t="s">
        <v>534</v>
      </c>
      <c r="P195" s="49" t="s">
        <v>809</v>
      </c>
    </row>
    <row r="196" spans="1:16" ht="63.75" x14ac:dyDescent="0.15">
      <c r="A196" s="39">
        <v>185</v>
      </c>
      <c r="B196" s="39" t="s">
        <v>720</v>
      </c>
      <c r="C196" s="39" t="s">
        <v>721</v>
      </c>
      <c r="D196" s="39" t="s">
        <v>722</v>
      </c>
      <c r="E196" s="39" t="s">
        <v>406</v>
      </c>
      <c r="F196" s="39" t="s">
        <v>28</v>
      </c>
      <c r="G196" s="39" t="s">
        <v>29</v>
      </c>
      <c r="H196" s="85">
        <v>1</v>
      </c>
      <c r="I196" s="39" t="s">
        <v>31</v>
      </c>
      <c r="J196" s="39" t="s">
        <v>108</v>
      </c>
      <c r="K196" s="40">
        <v>28624000</v>
      </c>
      <c r="L196" s="29">
        <v>43191</v>
      </c>
      <c r="M196" s="41">
        <v>44347</v>
      </c>
      <c r="N196" s="39" t="s">
        <v>137</v>
      </c>
      <c r="O196" s="49" t="s">
        <v>534</v>
      </c>
      <c r="P196" s="49" t="s">
        <v>809</v>
      </c>
    </row>
    <row r="197" spans="1:16" ht="76.5" x14ac:dyDescent="0.15">
      <c r="A197" s="39">
        <v>186</v>
      </c>
      <c r="B197" s="39" t="s">
        <v>44</v>
      </c>
      <c r="C197" s="39" t="s">
        <v>328</v>
      </c>
      <c r="D197" s="39" t="s">
        <v>556</v>
      </c>
      <c r="E197" s="39" t="s">
        <v>557</v>
      </c>
      <c r="F197" s="39" t="s">
        <v>34</v>
      </c>
      <c r="G197" s="39" t="s">
        <v>35</v>
      </c>
      <c r="H197" s="85">
        <v>12</v>
      </c>
      <c r="I197" s="39" t="s">
        <v>109</v>
      </c>
      <c r="J197" s="39" t="s">
        <v>43</v>
      </c>
      <c r="K197" s="40">
        <v>2350000</v>
      </c>
      <c r="L197" s="29">
        <v>43191</v>
      </c>
      <c r="M197" s="29">
        <v>43465</v>
      </c>
      <c r="N197" s="39" t="s">
        <v>137</v>
      </c>
      <c r="O197" s="5" t="s">
        <v>809</v>
      </c>
      <c r="P197" s="49" t="s">
        <v>534</v>
      </c>
    </row>
    <row r="198" spans="1:16" ht="114.75" x14ac:dyDescent="0.15">
      <c r="A198" s="39">
        <v>187</v>
      </c>
      <c r="B198" s="39" t="s">
        <v>84</v>
      </c>
      <c r="C198" s="39" t="s">
        <v>660</v>
      </c>
      <c r="D198" s="39" t="s">
        <v>661</v>
      </c>
      <c r="E198" s="39" t="s">
        <v>662</v>
      </c>
      <c r="F198" s="39" t="s">
        <v>28</v>
      </c>
      <c r="G198" s="39" t="s">
        <v>29</v>
      </c>
      <c r="H198" s="85">
        <v>1</v>
      </c>
      <c r="I198" s="39" t="s">
        <v>129</v>
      </c>
      <c r="J198" s="39" t="s">
        <v>90</v>
      </c>
      <c r="K198" s="40">
        <v>7800000</v>
      </c>
      <c r="L198" s="41">
        <v>43160</v>
      </c>
      <c r="M198" s="29">
        <v>43830</v>
      </c>
      <c r="N198" s="39" t="s">
        <v>204</v>
      </c>
      <c r="O198" s="5" t="s">
        <v>809</v>
      </c>
      <c r="P198" s="49" t="s">
        <v>809</v>
      </c>
    </row>
    <row r="199" spans="1:16" ht="51" x14ac:dyDescent="0.15">
      <c r="A199" s="39">
        <v>188</v>
      </c>
      <c r="B199" s="39" t="s">
        <v>287</v>
      </c>
      <c r="C199" s="39" t="s">
        <v>547</v>
      </c>
      <c r="D199" s="39" t="s">
        <v>548</v>
      </c>
      <c r="E199" s="39" t="s">
        <v>549</v>
      </c>
      <c r="F199" s="39" t="s">
        <v>28</v>
      </c>
      <c r="G199" s="39" t="s">
        <v>29</v>
      </c>
      <c r="H199" s="85">
        <v>1</v>
      </c>
      <c r="I199" s="39" t="s">
        <v>31</v>
      </c>
      <c r="J199" s="39" t="s">
        <v>108</v>
      </c>
      <c r="K199" s="40">
        <v>1052000</v>
      </c>
      <c r="L199" s="41">
        <v>43160</v>
      </c>
      <c r="M199" s="41">
        <v>43616</v>
      </c>
      <c r="N199" s="39" t="s">
        <v>137</v>
      </c>
      <c r="O199" s="49" t="s">
        <v>534</v>
      </c>
      <c r="P199" s="49" t="s">
        <v>534</v>
      </c>
    </row>
    <row r="200" spans="1:16" ht="51" x14ac:dyDescent="0.15">
      <c r="A200" s="39">
        <v>189</v>
      </c>
      <c r="B200" s="39" t="s">
        <v>550</v>
      </c>
      <c r="C200" s="39" t="s">
        <v>551</v>
      </c>
      <c r="D200" s="39" t="s">
        <v>552</v>
      </c>
      <c r="E200" s="39" t="s">
        <v>553</v>
      </c>
      <c r="F200" s="39" t="s">
        <v>28</v>
      </c>
      <c r="G200" s="39" t="s">
        <v>29</v>
      </c>
      <c r="H200" s="85">
        <v>1</v>
      </c>
      <c r="I200" s="39" t="s">
        <v>31</v>
      </c>
      <c r="J200" s="39" t="s">
        <v>108</v>
      </c>
      <c r="K200" s="40">
        <v>946800</v>
      </c>
      <c r="L200" s="28">
        <v>43313</v>
      </c>
      <c r="M200" s="29">
        <v>43769</v>
      </c>
      <c r="N200" s="39" t="s">
        <v>137</v>
      </c>
      <c r="O200" s="49" t="s">
        <v>534</v>
      </c>
      <c r="P200" s="49" t="s">
        <v>809</v>
      </c>
    </row>
    <row r="201" spans="1:16" ht="89.25" x14ac:dyDescent="0.15">
      <c r="A201" s="39">
        <v>190</v>
      </c>
      <c r="B201" s="39" t="s">
        <v>634</v>
      </c>
      <c r="C201" s="39" t="s">
        <v>635</v>
      </c>
      <c r="D201" s="39" t="s">
        <v>636</v>
      </c>
      <c r="E201" s="39" t="s">
        <v>637</v>
      </c>
      <c r="F201" s="39" t="s">
        <v>28</v>
      </c>
      <c r="G201" s="39" t="s">
        <v>29</v>
      </c>
      <c r="H201" s="85">
        <v>1</v>
      </c>
      <c r="I201" s="39" t="s">
        <v>31</v>
      </c>
      <c r="J201" s="39" t="s">
        <v>108</v>
      </c>
      <c r="K201" s="40">
        <v>1000000</v>
      </c>
      <c r="L201" s="28">
        <v>43313</v>
      </c>
      <c r="M201" s="41">
        <v>43738</v>
      </c>
      <c r="N201" s="39" t="s">
        <v>137</v>
      </c>
      <c r="O201" s="49" t="s">
        <v>534</v>
      </c>
      <c r="P201" s="49" t="s">
        <v>809</v>
      </c>
    </row>
    <row r="202" spans="1:16" ht="38.25" x14ac:dyDescent="0.15">
      <c r="A202" s="39">
        <v>191</v>
      </c>
      <c r="B202" s="39" t="s">
        <v>180</v>
      </c>
      <c r="C202" s="39" t="s">
        <v>501</v>
      </c>
      <c r="D202" s="39" t="s">
        <v>638</v>
      </c>
      <c r="E202" s="39" t="s">
        <v>639</v>
      </c>
      <c r="F202" s="39" t="s">
        <v>28</v>
      </c>
      <c r="G202" s="39" t="s">
        <v>29</v>
      </c>
      <c r="H202" s="85">
        <v>1</v>
      </c>
      <c r="I202" s="39" t="s">
        <v>31</v>
      </c>
      <c r="J202" s="39" t="s">
        <v>108</v>
      </c>
      <c r="K202" s="40">
        <v>35000000</v>
      </c>
      <c r="L202" s="29">
        <v>43252</v>
      </c>
      <c r="M202" s="29">
        <v>43465</v>
      </c>
      <c r="N202" s="39" t="s">
        <v>137</v>
      </c>
      <c r="O202" s="49" t="s">
        <v>534</v>
      </c>
      <c r="P202" s="49" t="s">
        <v>534</v>
      </c>
    </row>
    <row r="203" spans="1:16" ht="38.25" x14ac:dyDescent="0.15">
      <c r="A203" s="39">
        <v>192</v>
      </c>
      <c r="B203" s="39" t="s">
        <v>640</v>
      </c>
      <c r="C203" s="39" t="s">
        <v>643</v>
      </c>
      <c r="D203" s="39" t="s">
        <v>644</v>
      </c>
      <c r="E203" s="39" t="s">
        <v>639</v>
      </c>
      <c r="F203" s="39" t="s">
        <v>28</v>
      </c>
      <c r="G203" s="39" t="s">
        <v>29</v>
      </c>
      <c r="H203" s="85">
        <v>1</v>
      </c>
      <c r="I203" s="39" t="s">
        <v>31</v>
      </c>
      <c r="J203" s="39" t="s">
        <v>108</v>
      </c>
      <c r="K203" s="40">
        <v>33000000</v>
      </c>
      <c r="L203" s="29">
        <v>43282</v>
      </c>
      <c r="M203" s="29">
        <v>43465</v>
      </c>
      <c r="N203" s="39" t="s">
        <v>137</v>
      </c>
      <c r="O203" s="49" t="s">
        <v>534</v>
      </c>
      <c r="P203" s="49" t="s">
        <v>534</v>
      </c>
    </row>
    <row r="204" spans="1:16" ht="153" x14ac:dyDescent="0.15">
      <c r="A204" s="39">
        <v>193</v>
      </c>
      <c r="B204" s="39" t="s">
        <v>656</v>
      </c>
      <c r="C204" s="39" t="s">
        <v>657</v>
      </c>
      <c r="D204" s="39" t="s">
        <v>658</v>
      </c>
      <c r="E204" s="39" t="s">
        <v>659</v>
      </c>
      <c r="F204" s="39" t="s">
        <v>28</v>
      </c>
      <c r="G204" s="39" t="s">
        <v>29</v>
      </c>
      <c r="H204" s="85">
        <v>1</v>
      </c>
      <c r="I204" s="39" t="s">
        <v>129</v>
      </c>
      <c r="J204" s="39" t="s">
        <v>90</v>
      </c>
      <c r="K204" s="40">
        <v>11200000</v>
      </c>
      <c r="L204" s="41">
        <v>43160</v>
      </c>
      <c r="M204" s="29">
        <v>43465</v>
      </c>
      <c r="N204" s="39" t="s">
        <v>204</v>
      </c>
      <c r="O204" s="5" t="s">
        <v>809</v>
      </c>
      <c r="P204" s="49" t="s">
        <v>809</v>
      </c>
    </row>
    <row r="205" spans="1:16" ht="38.25" x14ac:dyDescent="0.15">
      <c r="A205" s="39">
        <v>194</v>
      </c>
      <c r="B205" s="39" t="s">
        <v>640</v>
      </c>
      <c r="C205" s="39" t="s">
        <v>641</v>
      </c>
      <c r="D205" s="39" t="s">
        <v>642</v>
      </c>
      <c r="E205" s="39" t="s">
        <v>639</v>
      </c>
      <c r="F205" s="39" t="s">
        <v>28</v>
      </c>
      <c r="G205" s="39" t="s">
        <v>29</v>
      </c>
      <c r="H205" s="85">
        <v>1</v>
      </c>
      <c r="I205" s="39" t="s">
        <v>31</v>
      </c>
      <c r="J205" s="39" t="s">
        <v>108</v>
      </c>
      <c r="K205" s="40">
        <v>15000000</v>
      </c>
      <c r="L205" s="28">
        <v>43221</v>
      </c>
      <c r="M205" s="29">
        <v>43465</v>
      </c>
      <c r="N205" s="39" t="s">
        <v>137</v>
      </c>
      <c r="O205" s="49" t="s">
        <v>534</v>
      </c>
      <c r="P205" s="49" t="s">
        <v>534</v>
      </c>
    </row>
    <row r="206" spans="1:16" ht="63.75" x14ac:dyDescent="0.15">
      <c r="A206" s="39">
        <v>195</v>
      </c>
      <c r="B206" s="39" t="s">
        <v>403</v>
      </c>
      <c r="C206" s="39" t="s">
        <v>676</v>
      </c>
      <c r="D206" s="39" t="s">
        <v>677</v>
      </c>
      <c r="E206" s="39" t="s">
        <v>678</v>
      </c>
      <c r="F206" s="39" t="s">
        <v>28</v>
      </c>
      <c r="G206" s="39" t="s">
        <v>29</v>
      </c>
      <c r="H206" s="85">
        <v>1</v>
      </c>
      <c r="I206" s="39" t="s">
        <v>31</v>
      </c>
      <c r="J206" s="39" t="s">
        <v>108</v>
      </c>
      <c r="K206" s="40">
        <v>35000000</v>
      </c>
      <c r="L206" s="29">
        <v>43191</v>
      </c>
      <c r="M206" s="29">
        <v>43830</v>
      </c>
      <c r="N206" s="39" t="s">
        <v>137</v>
      </c>
      <c r="O206" s="49" t="s">
        <v>534</v>
      </c>
      <c r="P206" s="49" t="s">
        <v>534</v>
      </c>
    </row>
    <row r="207" spans="1:16" ht="229.5" x14ac:dyDescent="0.15">
      <c r="A207" s="39">
        <v>196</v>
      </c>
      <c r="B207" s="39" t="s">
        <v>691</v>
      </c>
      <c r="C207" s="39" t="s">
        <v>691</v>
      </c>
      <c r="D207" s="39" t="s">
        <v>692</v>
      </c>
      <c r="E207" s="39" t="s">
        <v>693</v>
      </c>
      <c r="F207" s="39" t="s">
        <v>28</v>
      </c>
      <c r="G207" s="39" t="s">
        <v>29</v>
      </c>
      <c r="H207" s="85">
        <v>1</v>
      </c>
      <c r="I207" s="39" t="s">
        <v>130</v>
      </c>
      <c r="J207" s="39" t="s">
        <v>131</v>
      </c>
      <c r="K207" s="40">
        <v>12000000</v>
      </c>
      <c r="L207" s="41">
        <v>43160</v>
      </c>
      <c r="M207" s="29">
        <v>43465</v>
      </c>
      <c r="N207" s="39" t="s">
        <v>137</v>
      </c>
      <c r="O207" s="5" t="s">
        <v>809</v>
      </c>
      <c r="P207" s="49" t="s">
        <v>809</v>
      </c>
    </row>
    <row r="208" spans="1:16" ht="114.75" x14ac:dyDescent="0.15">
      <c r="A208" s="39">
        <v>197</v>
      </c>
      <c r="B208" s="39" t="s">
        <v>350</v>
      </c>
      <c r="C208" s="39" t="s">
        <v>45</v>
      </c>
      <c r="D208" s="39" t="s">
        <v>631</v>
      </c>
      <c r="E208" s="39" t="s">
        <v>602</v>
      </c>
      <c r="F208" s="39" t="s">
        <v>28</v>
      </c>
      <c r="G208" s="39" t="s">
        <v>29</v>
      </c>
      <c r="H208" s="85">
        <v>1</v>
      </c>
      <c r="I208" s="39" t="s">
        <v>160</v>
      </c>
      <c r="J208" s="39" t="s">
        <v>161</v>
      </c>
      <c r="K208" s="40">
        <v>1500000</v>
      </c>
      <c r="L208" s="28">
        <v>43221</v>
      </c>
      <c r="M208" s="45">
        <v>43373</v>
      </c>
      <c r="N208" s="39" t="s">
        <v>137</v>
      </c>
      <c r="O208" s="49" t="s">
        <v>534</v>
      </c>
      <c r="P208" s="49" t="s">
        <v>534</v>
      </c>
    </row>
    <row r="209" spans="1:16" ht="318.75" x14ac:dyDescent="0.15">
      <c r="A209" s="39">
        <v>198</v>
      </c>
      <c r="B209" s="39" t="s">
        <v>52</v>
      </c>
      <c r="C209" s="39" t="s">
        <v>53</v>
      </c>
      <c r="D209" s="39" t="s">
        <v>572</v>
      </c>
      <c r="E209" s="39" t="s">
        <v>573</v>
      </c>
      <c r="F209" s="39" t="s">
        <v>28</v>
      </c>
      <c r="G209" s="39" t="s">
        <v>29</v>
      </c>
      <c r="H209" s="85">
        <v>12</v>
      </c>
      <c r="I209" s="39" t="s">
        <v>130</v>
      </c>
      <c r="J209" s="39" t="s">
        <v>131</v>
      </c>
      <c r="K209" s="40">
        <v>2500000</v>
      </c>
      <c r="L209" s="29">
        <v>43191</v>
      </c>
      <c r="M209" s="29">
        <v>43830</v>
      </c>
      <c r="N209" s="39" t="s">
        <v>137</v>
      </c>
      <c r="O209" s="5" t="s">
        <v>809</v>
      </c>
      <c r="P209" s="49" t="s">
        <v>534</v>
      </c>
    </row>
    <row r="210" spans="1:16" ht="89.25" x14ac:dyDescent="0.15">
      <c r="A210" s="39">
        <v>199</v>
      </c>
      <c r="B210" s="39" t="s">
        <v>150</v>
      </c>
      <c r="C210" s="39" t="s">
        <v>615</v>
      </c>
      <c r="D210" s="39" t="s">
        <v>616</v>
      </c>
      <c r="E210" s="39" t="s">
        <v>617</v>
      </c>
      <c r="F210" s="39" t="s">
        <v>28</v>
      </c>
      <c r="G210" s="39" t="s">
        <v>29</v>
      </c>
      <c r="H210" s="85">
        <v>1</v>
      </c>
      <c r="I210" s="39" t="s">
        <v>160</v>
      </c>
      <c r="J210" s="39" t="s">
        <v>161</v>
      </c>
      <c r="K210" s="40">
        <v>3000000</v>
      </c>
      <c r="L210" s="28">
        <v>43221</v>
      </c>
      <c r="M210" s="29">
        <v>43465</v>
      </c>
      <c r="N210" s="39" t="s">
        <v>137</v>
      </c>
      <c r="O210" s="5" t="s">
        <v>534</v>
      </c>
      <c r="P210" s="49" t="s">
        <v>534</v>
      </c>
    </row>
    <row r="211" spans="1:16" ht="63.75" x14ac:dyDescent="0.15">
      <c r="A211" s="39">
        <v>200</v>
      </c>
      <c r="B211" s="39" t="s">
        <v>567</v>
      </c>
      <c r="C211" s="39" t="s">
        <v>52</v>
      </c>
      <c r="D211" s="39" t="s">
        <v>568</v>
      </c>
      <c r="E211" s="39" t="s">
        <v>569</v>
      </c>
      <c r="F211" s="39" t="s">
        <v>28</v>
      </c>
      <c r="G211" s="39" t="s">
        <v>29</v>
      </c>
      <c r="H211" s="85">
        <v>1</v>
      </c>
      <c r="I211" s="39" t="s">
        <v>443</v>
      </c>
      <c r="J211" s="39" t="s">
        <v>444</v>
      </c>
      <c r="K211" s="40">
        <v>5000000</v>
      </c>
      <c r="L211" s="28">
        <v>43344</v>
      </c>
      <c r="M211" s="29">
        <v>43830</v>
      </c>
      <c r="N211" s="39" t="s">
        <v>137</v>
      </c>
      <c r="O211" s="5" t="s">
        <v>809</v>
      </c>
      <c r="P211" s="49" t="s">
        <v>534</v>
      </c>
    </row>
    <row r="212" spans="1:16" ht="140.25" x14ac:dyDescent="0.15">
      <c r="A212" s="39">
        <v>201</v>
      </c>
      <c r="B212" s="39" t="s">
        <v>52</v>
      </c>
      <c r="C212" s="39" t="s">
        <v>53</v>
      </c>
      <c r="D212" s="39" t="s">
        <v>578</v>
      </c>
      <c r="E212" s="39" t="s">
        <v>579</v>
      </c>
      <c r="F212" s="39" t="s">
        <v>28</v>
      </c>
      <c r="G212" s="39" t="s">
        <v>29</v>
      </c>
      <c r="H212" s="85">
        <v>1</v>
      </c>
      <c r="I212" s="39" t="s">
        <v>113</v>
      </c>
      <c r="J212" s="39" t="s">
        <v>114</v>
      </c>
      <c r="K212" s="40">
        <v>2300000</v>
      </c>
      <c r="L212" s="29">
        <v>43374</v>
      </c>
      <c r="M212" s="29">
        <v>43830</v>
      </c>
      <c r="N212" s="39" t="s">
        <v>137</v>
      </c>
      <c r="O212" s="5" t="s">
        <v>809</v>
      </c>
      <c r="P212" s="49" t="s">
        <v>534</v>
      </c>
    </row>
    <row r="213" spans="1:16" ht="76.5" x14ac:dyDescent="0.15">
      <c r="A213" s="39">
        <v>202</v>
      </c>
      <c r="B213" s="39" t="s">
        <v>194</v>
      </c>
      <c r="C213" s="39" t="s">
        <v>195</v>
      </c>
      <c r="D213" s="39" t="s">
        <v>535</v>
      </c>
      <c r="E213" s="39" t="s">
        <v>536</v>
      </c>
      <c r="F213" s="39" t="s">
        <v>28</v>
      </c>
      <c r="G213" s="39" t="s">
        <v>29</v>
      </c>
      <c r="H213" s="85">
        <v>1</v>
      </c>
      <c r="I213" s="39" t="s">
        <v>443</v>
      </c>
      <c r="J213" s="39" t="s">
        <v>444</v>
      </c>
      <c r="K213" s="40">
        <v>2540000</v>
      </c>
      <c r="L213" s="29">
        <v>43405</v>
      </c>
      <c r="M213" s="29">
        <v>43830</v>
      </c>
      <c r="N213" s="39" t="s">
        <v>137</v>
      </c>
      <c r="O213" s="5" t="s">
        <v>809</v>
      </c>
      <c r="P213" s="49" t="s">
        <v>534</v>
      </c>
    </row>
    <row r="214" spans="1:16" ht="25.5" x14ac:dyDescent="0.15">
      <c r="A214" s="39">
        <v>203</v>
      </c>
      <c r="B214" s="39" t="s">
        <v>710</v>
      </c>
      <c r="C214" s="39" t="s">
        <v>710</v>
      </c>
      <c r="D214" s="39" t="s">
        <v>711</v>
      </c>
      <c r="E214" s="39" t="s">
        <v>712</v>
      </c>
      <c r="F214" s="39" t="s">
        <v>28</v>
      </c>
      <c r="G214" s="39" t="s">
        <v>29</v>
      </c>
      <c r="H214" s="85">
        <v>1</v>
      </c>
      <c r="I214" s="39" t="s">
        <v>31</v>
      </c>
      <c r="J214" s="39" t="s">
        <v>108</v>
      </c>
      <c r="K214" s="40">
        <v>8600000</v>
      </c>
      <c r="L214" s="28">
        <v>43221</v>
      </c>
      <c r="M214" s="41">
        <v>43677</v>
      </c>
      <c r="N214" s="39" t="s">
        <v>137</v>
      </c>
      <c r="O214" s="49" t="s">
        <v>534</v>
      </c>
      <c r="P214" s="49" t="s">
        <v>534</v>
      </c>
    </row>
    <row r="215" spans="1:16" ht="38.25" x14ac:dyDescent="0.15">
      <c r="A215" s="39">
        <v>204</v>
      </c>
      <c r="B215" s="39" t="s">
        <v>425</v>
      </c>
      <c r="C215" s="39" t="s">
        <v>404</v>
      </c>
      <c r="D215" s="39" t="s">
        <v>679</v>
      </c>
      <c r="E215" s="39" t="s">
        <v>680</v>
      </c>
      <c r="F215" s="39" t="s">
        <v>28</v>
      </c>
      <c r="G215" s="39" t="s">
        <v>29</v>
      </c>
      <c r="H215" s="85">
        <v>1</v>
      </c>
      <c r="I215" s="39" t="s">
        <v>31</v>
      </c>
      <c r="J215" s="39" t="s">
        <v>108</v>
      </c>
      <c r="K215" s="40">
        <v>3000000</v>
      </c>
      <c r="L215" s="29">
        <v>43191</v>
      </c>
      <c r="M215" s="29">
        <v>43281</v>
      </c>
      <c r="N215" s="39" t="s">
        <v>137</v>
      </c>
      <c r="O215" s="49" t="s">
        <v>534</v>
      </c>
      <c r="P215" s="49" t="s">
        <v>534</v>
      </c>
    </row>
    <row r="216" spans="1:16" ht="25.5" x14ac:dyDescent="0.15">
      <c r="A216" s="39">
        <v>205</v>
      </c>
      <c r="B216" s="39" t="s">
        <v>425</v>
      </c>
      <c r="C216" s="39" t="s">
        <v>404</v>
      </c>
      <c r="D216" s="39" t="s">
        <v>681</v>
      </c>
      <c r="E216" s="39" t="s">
        <v>682</v>
      </c>
      <c r="F216" s="39" t="s">
        <v>34</v>
      </c>
      <c r="G216" s="39" t="s">
        <v>35</v>
      </c>
      <c r="H216" s="85">
        <v>1</v>
      </c>
      <c r="I216" s="39" t="s">
        <v>31</v>
      </c>
      <c r="J216" s="39" t="s">
        <v>108</v>
      </c>
      <c r="K216" s="40">
        <v>3400000</v>
      </c>
      <c r="L216" s="28">
        <v>43282</v>
      </c>
      <c r="M216" s="28">
        <v>43404</v>
      </c>
      <c r="N216" s="39" t="s">
        <v>137</v>
      </c>
      <c r="O216" s="49" t="s">
        <v>534</v>
      </c>
      <c r="P216" s="49" t="s">
        <v>534</v>
      </c>
    </row>
    <row r="217" spans="1:16" ht="38.25" x14ac:dyDescent="0.15">
      <c r="A217" s="39">
        <v>206</v>
      </c>
      <c r="B217" s="39" t="s">
        <v>153</v>
      </c>
      <c r="C217" s="39" t="s">
        <v>154</v>
      </c>
      <c r="D217" s="39" t="s">
        <v>672</v>
      </c>
      <c r="E217" s="39" t="s">
        <v>671</v>
      </c>
      <c r="F217" s="39" t="s">
        <v>28</v>
      </c>
      <c r="G217" s="39" t="s">
        <v>29</v>
      </c>
      <c r="H217" s="85">
        <v>1</v>
      </c>
      <c r="I217" s="39" t="s">
        <v>31</v>
      </c>
      <c r="J217" s="39" t="s">
        <v>108</v>
      </c>
      <c r="K217" s="40">
        <v>5000000</v>
      </c>
      <c r="L217" s="29">
        <v>43191</v>
      </c>
      <c r="M217" s="41">
        <v>43951</v>
      </c>
      <c r="N217" s="39" t="s">
        <v>204</v>
      </c>
      <c r="O217" s="5" t="s">
        <v>809</v>
      </c>
      <c r="P217" s="49" t="s">
        <v>534</v>
      </c>
    </row>
    <row r="218" spans="1:16" ht="38.25" x14ac:dyDescent="0.15">
      <c r="A218" s="39">
        <v>207</v>
      </c>
      <c r="B218" s="39" t="s">
        <v>153</v>
      </c>
      <c r="C218" s="39" t="s">
        <v>154</v>
      </c>
      <c r="D218" s="39" t="s">
        <v>670</v>
      </c>
      <c r="E218" s="39" t="s">
        <v>671</v>
      </c>
      <c r="F218" s="39" t="s">
        <v>28</v>
      </c>
      <c r="G218" s="39" t="s">
        <v>29</v>
      </c>
      <c r="H218" s="85">
        <v>1</v>
      </c>
      <c r="I218" s="39" t="s">
        <v>31</v>
      </c>
      <c r="J218" s="39" t="s">
        <v>108</v>
      </c>
      <c r="K218" s="40">
        <v>5000000</v>
      </c>
      <c r="L218" s="28">
        <v>43313</v>
      </c>
      <c r="M218" s="29">
        <v>44074</v>
      </c>
      <c r="N218" s="39" t="s">
        <v>204</v>
      </c>
      <c r="O218" s="5" t="s">
        <v>809</v>
      </c>
      <c r="P218" s="49" t="s">
        <v>534</v>
      </c>
    </row>
    <row r="219" spans="1:16" ht="38.25" x14ac:dyDescent="0.15">
      <c r="A219" s="39">
        <v>208</v>
      </c>
      <c r="B219" s="39" t="s">
        <v>425</v>
      </c>
      <c r="C219" s="39" t="s">
        <v>404</v>
      </c>
      <c r="D219" s="39" t="s">
        <v>683</v>
      </c>
      <c r="E219" s="39" t="s">
        <v>684</v>
      </c>
      <c r="F219" s="39" t="s">
        <v>34</v>
      </c>
      <c r="G219" s="39" t="s">
        <v>35</v>
      </c>
      <c r="H219" s="85">
        <v>1</v>
      </c>
      <c r="I219" s="39" t="s">
        <v>31</v>
      </c>
      <c r="J219" s="39" t="s">
        <v>108</v>
      </c>
      <c r="K219" s="40">
        <v>1300000</v>
      </c>
      <c r="L219" s="28">
        <v>43221</v>
      </c>
      <c r="M219" s="28">
        <v>43312</v>
      </c>
      <c r="N219" s="39" t="s">
        <v>137</v>
      </c>
      <c r="O219" s="49" t="s">
        <v>534</v>
      </c>
      <c r="P219" s="49" t="s">
        <v>534</v>
      </c>
    </row>
    <row r="220" spans="1:16" ht="153" x14ac:dyDescent="0.15">
      <c r="A220" s="39">
        <v>209</v>
      </c>
      <c r="B220" s="39" t="s">
        <v>350</v>
      </c>
      <c r="C220" s="39" t="s">
        <v>42</v>
      </c>
      <c r="D220" s="39" t="s">
        <v>723</v>
      </c>
      <c r="E220" s="39" t="s">
        <v>630</v>
      </c>
      <c r="F220" s="39" t="s">
        <v>28</v>
      </c>
      <c r="G220" s="39" t="s">
        <v>29</v>
      </c>
      <c r="H220" s="85">
        <v>1</v>
      </c>
      <c r="I220" s="39" t="s">
        <v>109</v>
      </c>
      <c r="J220" s="39" t="s">
        <v>43</v>
      </c>
      <c r="K220" s="40">
        <v>42500000</v>
      </c>
      <c r="L220" s="29">
        <v>43191</v>
      </c>
      <c r="M220" s="29">
        <v>43465</v>
      </c>
      <c r="N220" s="39" t="s">
        <v>137</v>
      </c>
      <c r="O220" s="49" t="s">
        <v>534</v>
      </c>
      <c r="P220" s="49" t="s">
        <v>534</v>
      </c>
    </row>
    <row r="221" spans="1:16" ht="76.5" x14ac:dyDescent="0.15">
      <c r="A221" s="39">
        <v>210</v>
      </c>
      <c r="B221" s="39" t="s">
        <v>47</v>
      </c>
      <c r="C221" s="39" t="s">
        <v>48</v>
      </c>
      <c r="D221" s="39" t="s">
        <v>648</v>
      </c>
      <c r="E221" s="39" t="s">
        <v>649</v>
      </c>
      <c r="F221" s="39" t="s">
        <v>28</v>
      </c>
      <c r="G221" s="39" t="s">
        <v>29</v>
      </c>
      <c r="H221" s="85">
        <v>1</v>
      </c>
      <c r="I221" s="39" t="s">
        <v>439</v>
      </c>
      <c r="J221" s="39" t="s">
        <v>440</v>
      </c>
      <c r="K221" s="40">
        <v>2500000</v>
      </c>
      <c r="L221" s="29">
        <v>43252</v>
      </c>
      <c r="M221" s="41">
        <v>44469</v>
      </c>
      <c r="N221" s="39" t="s">
        <v>142</v>
      </c>
      <c r="O221" s="49" t="s">
        <v>809</v>
      </c>
      <c r="P221" s="49" t="s">
        <v>809</v>
      </c>
    </row>
    <row r="222" spans="1:16" ht="51" x14ac:dyDescent="0.15">
      <c r="A222" s="39">
        <v>211</v>
      </c>
      <c r="B222" s="39" t="s">
        <v>538</v>
      </c>
      <c r="C222" s="39" t="s">
        <v>538</v>
      </c>
      <c r="D222" s="39" t="s">
        <v>545</v>
      </c>
      <c r="E222" s="39" t="s">
        <v>546</v>
      </c>
      <c r="F222" s="39" t="s">
        <v>28</v>
      </c>
      <c r="G222" s="39" t="s">
        <v>29</v>
      </c>
      <c r="H222" s="85">
        <v>1</v>
      </c>
      <c r="I222" s="39" t="s">
        <v>160</v>
      </c>
      <c r="J222" s="39" t="s">
        <v>161</v>
      </c>
      <c r="K222" s="40">
        <v>2500000</v>
      </c>
      <c r="L222" s="29">
        <v>43191</v>
      </c>
      <c r="M222" s="29">
        <v>43555</v>
      </c>
      <c r="N222" s="39" t="s">
        <v>137</v>
      </c>
      <c r="O222" s="49" t="s">
        <v>534</v>
      </c>
      <c r="P222" s="49" t="s">
        <v>534</v>
      </c>
    </row>
    <row r="223" spans="1:16" ht="76.5" x14ac:dyDescent="0.15">
      <c r="A223" s="39">
        <v>212</v>
      </c>
      <c r="B223" s="39" t="s">
        <v>47</v>
      </c>
      <c r="C223" s="39" t="s">
        <v>48</v>
      </c>
      <c r="D223" s="39" t="s">
        <v>645</v>
      </c>
      <c r="E223" s="39" t="s">
        <v>646</v>
      </c>
      <c r="F223" s="39" t="s">
        <v>28</v>
      </c>
      <c r="G223" s="39" t="s">
        <v>29</v>
      </c>
      <c r="H223" s="85">
        <v>1</v>
      </c>
      <c r="I223" s="39" t="s">
        <v>165</v>
      </c>
      <c r="J223" s="39" t="s">
        <v>166</v>
      </c>
      <c r="K223" s="40">
        <v>4500000</v>
      </c>
      <c r="L223" s="28">
        <v>43313</v>
      </c>
      <c r="M223" s="41">
        <v>43585</v>
      </c>
      <c r="N223" s="39" t="s">
        <v>142</v>
      </c>
      <c r="O223" s="5" t="s">
        <v>809</v>
      </c>
      <c r="P223" s="49" t="s">
        <v>809</v>
      </c>
    </row>
    <row r="224" spans="1:16" ht="63.75" x14ac:dyDescent="0.15">
      <c r="A224" s="39">
        <v>213</v>
      </c>
      <c r="B224" s="39" t="s">
        <v>562</v>
      </c>
      <c r="C224" s="39" t="s">
        <v>563</v>
      </c>
      <c r="D224" s="39" t="s">
        <v>564</v>
      </c>
      <c r="E224" s="39" t="s">
        <v>565</v>
      </c>
      <c r="F224" s="39" t="s">
        <v>34</v>
      </c>
      <c r="G224" s="39" t="s">
        <v>35</v>
      </c>
      <c r="H224" s="85">
        <v>2</v>
      </c>
      <c r="I224" s="39" t="s">
        <v>116</v>
      </c>
      <c r="J224" s="39" t="s">
        <v>117</v>
      </c>
      <c r="K224" s="40">
        <v>700000</v>
      </c>
      <c r="L224" s="28">
        <v>43221</v>
      </c>
      <c r="M224" s="45">
        <v>43373</v>
      </c>
      <c r="N224" s="39" t="s">
        <v>137</v>
      </c>
      <c r="O224" s="49" t="s">
        <v>534</v>
      </c>
      <c r="P224" s="49" t="s">
        <v>534</v>
      </c>
    </row>
    <row r="225" spans="1:16" ht="153" x14ac:dyDescent="0.15">
      <c r="A225" s="39">
        <v>214</v>
      </c>
      <c r="B225" s="39" t="s">
        <v>713</v>
      </c>
      <c r="C225" s="39" t="s">
        <v>714</v>
      </c>
      <c r="D225" s="39" t="s">
        <v>668</v>
      </c>
      <c r="E225" s="39" t="s">
        <v>669</v>
      </c>
      <c r="F225" s="39" t="s">
        <v>28</v>
      </c>
      <c r="G225" s="39" t="s">
        <v>29</v>
      </c>
      <c r="H225" s="85">
        <v>1</v>
      </c>
      <c r="I225" s="39" t="s">
        <v>31</v>
      </c>
      <c r="J225" s="39" t="s">
        <v>108</v>
      </c>
      <c r="K225" s="40">
        <v>1145000</v>
      </c>
      <c r="L225" s="41">
        <v>43160</v>
      </c>
      <c r="M225" s="29">
        <v>43646</v>
      </c>
      <c r="N225" s="39" t="s">
        <v>204</v>
      </c>
      <c r="O225" s="5" t="s">
        <v>809</v>
      </c>
      <c r="P225" s="49" t="s">
        <v>809</v>
      </c>
    </row>
    <row r="226" spans="1:16" ht="114.75" x14ac:dyDescent="0.15">
      <c r="A226" s="39">
        <v>215</v>
      </c>
      <c r="B226" s="39" t="s">
        <v>529</v>
      </c>
      <c r="C226" s="39" t="s">
        <v>530</v>
      </c>
      <c r="D226" s="39" t="s">
        <v>601</v>
      </c>
      <c r="E226" s="39" t="s">
        <v>602</v>
      </c>
      <c r="F226" s="39" t="s">
        <v>28</v>
      </c>
      <c r="G226" s="39" t="s">
        <v>29</v>
      </c>
      <c r="H226" s="85">
        <v>1</v>
      </c>
      <c r="I226" s="39" t="s">
        <v>522</v>
      </c>
      <c r="J226" s="39" t="s">
        <v>523</v>
      </c>
      <c r="K226" s="40">
        <v>5000000</v>
      </c>
      <c r="L226" s="41">
        <v>43160</v>
      </c>
      <c r="M226" s="45">
        <v>43373</v>
      </c>
      <c r="N226" s="39" t="s">
        <v>137</v>
      </c>
      <c r="O226" s="49" t="s">
        <v>534</v>
      </c>
      <c r="P226" s="49" t="s">
        <v>534</v>
      </c>
    </row>
    <row r="227" spans="1:16" ht="114.75" x14ac:dyDescent="0.15">
      <c r="A227" s="39">
        <v>216</v>
      </c>
      <c r="B227" s="39" t="s">
        <v>411</v>
      </c>
      <c r="C227" s="39" t="s">
        <v>603</v>
      </c>
      <c r="D227" s="39" t="s">
        <v>605</v>
      </c>
      <c r="E227" s="39" t="s">
        <v>602</v>
      </c>
      <c r="F227" s="39" t="s">
        <v>28</v>
      </c>
      <c r="G227" s="39" t="s">
        <v>29</v>
      </c>
      <c r="H227" s="85">
        <v>1</v>
      </c>
      <c r="I227" s="39" t="s">
        <v>522</v>
      </c>
      <c r="J227" s="39" t="s">
        <v>523</v>
      </c>
      <c r="K227" s="40">
        <v>3000000</v>
      </c>
      <c r="L227" s="41">
        <v>43160</v>
      </c>
      <c r="M227" s="45">
        <v>43373</v>
      </c>
      <c r="N227" s="39" t="s">
        <v>137</v>
      </c>
      <c r="O227" s="49" t="s">
        <v>534</v>
      </c>
      <c r="P227" s="49" t="s">
        <v>534</v>
      </c>
    </row>
    <row r="228" spans="1:16" ht="153" x14ac:dyDescent="0.15">
      <c r="A228" s="42">
        <v>217</v>
      </c>
      <c r="B228" s="42" t="s">
        <v>181</v>
      </c>
      <c r="C228" s="42" t="s">
        <v>181</v>
      </c>
      <c r="D228" s="42" t="s">
        <v>610</v>
      </c>
      <c r="E228" s="42" t="s">
        <v>182</v>
      </c>
      <c r="F228" s="42" t="s">
        <v>28</v>
      </c>
      <c r="G228" s="42" t="s">
        <v>29</v>
      </c>
      <c r="H228" s="82">
        <v>1</v>
      </c>
      <c r="I228" s="42" t="s">
        <v>165</v>
      </c>
      <c r="J228" s="42" t="s">
        <v>166</v>
      </c>
      <c r="K228" s="44">
        <v>9000000</v>
      </c>
      <c r="L228" s="29">
        <v>43191</v>
      </c>
      <c r="M228" s="45">
        <v>43373</v>
      </c>
      <c r="N228" s="42" t="s">
        <v>137</v>
      </c>
      <c r="O228" s="42" t="s">
        <v>534</v>
      </c>
      <c r="P228" s="49" t="s">
        <v>534</v>
      </c>
    </row>
    <row r="229" spans="1:16" ht="51" x14ac:dyDescent="0.15">
      <c r="A229" s="42">
        <v>218</v>
      </c>
      <c r="B229" s="42" t="s">
        <v>153</v>
      </c>
      <c r="C229" s="42" t="s">
        <v>673</v>
      </c>
      <c r="D229" s="42" t="s">
        <v>674</v>
      </c>
      <c r="E229" s="42" t="s">
        <v>675</v>
      </c>
      <c r="F229" s="42" t="s">
        <v>28</v>
      </c>
      <c r="G229" s="42" t="s">
        <v>29</v>
      </c>
      <c r="H229" s="82">
        <v>1</v>
      </c>
      <c r="I229" s="42" t="s">
        <v>31</v>
      </c>
      <c r="J229" s="42" t="s">
        <v>108</v>
      </c>
      <c r="K229" s="44">
        <v>12000000</v>
      </c>
      <c r="L229" s="29">
        <v>43282</v>
      </c>
      <c r="M229" s="66">
        <v>43434</v>
      </c>
      <c r="N229" s="42" t="s">
        <v>137</v>
      </c>
      <c r="O229" s="42" t="s">
        <v>534</v>
      </c>
      <c r="P229" s="49" t="s">
        <v>534</v>
      </c>
    </row>
    <row r="230" spans="1:16" ht="76.5" x14ac:dyDescent="0.15">
      <c r="A230" s="42">
        <v>219</v>
      </c>
      <c r="B230" s="42" t="s">
        <v>394</v>
      </c>
      <c r="C230" s="42" t="s">
        <v>153</v>
      </c>
      <c r="D230" s="42" t="s">
        <v>666</v>
      </c>
      <c r="E230" s="42" t="s">
        <v>667</v>
      </c>
      <c r="F230" s="42" t="s">
        <v>28</v>
      </c>
      <c r="G230" s="42" t="s">
        <v>29</v>
      </c>
      <c r="H230" s="82">
        <v>1</v>
      </c>
      <c r="I230" s="42" t="s">
        <v>31</v>
      </c>
      <c r="J230" s="42" t="s">
        <v>108</v>
      </c>
      <c r="K230" s="44">
        <v>35000000</v>
      </c>
      <c r="L230" s="28">
        <v>43221</v>
      </c>
      <c r="M230" s="41">
        <v>43585</v>
      </c>
      <c r="N230" s="42" t="s">
        <v>137</v>
      </c>
      <c r="O230" s="42" t="s">
        <v>534</v>
      </c>
      <c r="P230" s="49" t="s">
        <v>534</v>
      </c>
    </row>
    <row r="231" spans="1:16" ht="102" x14ac:dyDescent="0.15">
      <c r="A231" s="39">
        <v>220</v>
      </c>
      <c r="B231" s="39" t="s">
        <v>394</v>
      </c>
      <c r="C231" s="39" t="s">
        <v>153</v>
      </c>
      <c r="D231" s="39" t="s">
        <v>664</v>
      </c>
      <c r="E231" s="39" t="s">
        <v>665</v>
      </c>
      <c r="F231" s="39" t="s">
        <v>28</v>
      </c>
      <c r="G231" s="39" t="s">
        <v>29</v>
      </c>
      <c r="H231" s="85">
        <v>1</v>
      </c>
      <c r="I231" s="39" t="s">
        <v>31</v>
      </c>
      <c r="J231" s="39" t="s">
        <v>108</v>
      </c>
      <c r="K231" s="40">
        <v>15000000</v>
      </c>
      <c r="L231" s="41">
        <v>43160</v>
      </c>
      <c r="M231" s="41">
        <v>43585</v>
      </c>
      <c r="N231" s="39" t="s">
        <v>142</v>
      </c>
      <c r="O231" s="49" t="s">
        <v>534</v>
      </c>
      <c r="P231" s="49" t="s">
        <v>534</v>
      </c>
    </row>
    <row r="232" spans="1:16" ht="76.5" x14ac:dyDescent="0.15">
      <c r="A232" s="39">
        <v>221</v>
      </c>
      <c r="B232" s="39" t="s">
        <v>42</v>
      </c>
      <c r="C232" s="39" t="s">
        <v>45</v>
      </c>
      <c r="D232" s="39" t="s">
        <v>628</v>
      </c>
      <c r="E232" s="39" t="s">
        <v>629</v>
      </c>
      <c r="F232" s="39" t="s">
        <v>28</v>
      </c>
      <c r="G232" s="39" t="s">
        <v>29</v>
      </c>
      <c r="H232" s="85">
        <v>1</v>
      </c>
      <c r="I232" s="39" t="s">
        <v>129</v>
      </c>
      <c r="J232" s="39" t="s">
        <v>90</v>
      </c>
      <c r="K232" s="40">
        <v>2500000</v>
      </c>
      <c r="L232" s="28">
        <v>43221</v>
      </c>
      <c r="M232" s="45">
        <v>43373</v>
      </c>
      <c r="N232" s="39" t="s">
        <v>137</v>
      </c>
      <c r="O232" s="49" t="s">
        <v>534</v>
      </c>
      <c r="P232" s="49" t="s">
        <v>534</v>
      </c>
    </row>
    <row r="233" spans="1:16" ht="102" x14ac:dyDescent="0.15">
      <c r="A233" s="39">
        <v>222</v>
      </c>
      <c r="B233" s="39" t="s">
        <v>586</v>
      </c>
      <c r="C233" s="39" t="s">
        <v>587</v>
      </c>
      <c r="D233" s="39" t="s">
        <v>588</v>
      </c>
      <c r="E233" s="39" t="s">
        <v>589</v>
      </c>
      <c r="F233" s="39" t="s">
        <v>28</v>
      </c>
      <c r="G233" s="39" t="s">
        <v>29</v>
      </c>
      <c r="H233" s="85">
        <v>1</v>
      </c>
      <c r="I233" s="39" t="s">
        <v>584</v>
      </c>
      <c r="J233" s="39" t="s">
        <v>585</v>
      </c>
      <c r="K233" s="40">
        <v>1500000</v>
      </c>
      <c r="L233" s="29">
        <v>43405</v>
      </c>
      <c r="M233" s="66">
        <v>44196</v>
      </c>
      <c r="N233" s="39" t="s">
        <v>204</v>
      </c>
      <c r="O233" s="5" t="s">
        <v>809</v>
      </c>
      <c r="P233" s="49" t="s">
        <v>809</v>
      </c>
    </row>
    <row r="234" spans="1:16" ht="63.75" x14ac:dyDescent="0.15">
      <c r="A234" s="39">
        <v>223</v>
      </c>
      <c r="B234" s="39" t="s">
        <v>590</v>
      </c>
      <c r="C234" s="39" t="s">
        <v>587</v>
      </c>
      <c r="D234" s="39" t="s">
        <v>592</v>
      </c>
      <c r="E234" s="39" t="s">
        <v>276</v>
      </c>
      <c r="F234" s="39" t="s">
        <v>28</v>
      </c>
      <c r="G234" s="39" t="s">
        <v>29</v>
      </c>
      <c r="H234" s="85">
        <v>1</v>
      </c>
      <c r="I234" s="39" t="s">
        <v>147</v>
      </c>
      <c r="J234" s="39" t="s">
        <v>148</v>
      </c>
      <c r="K234" s="40">
        <v>1300000</v>
      </c>
      <c r="L234" s="29">
        <v>43252</v>
      </c>
      <c r="M234" s="41">
        <v>44012</v>
      </c>
      <c r="N234" s="39" t="s">
        <v>204</v>
      </c>
      <c r="O234" s="5" t="s">
        <v>809</v>
      </c>
      <c r="P234" s="49" t="s">
        <v>809</v>
      </c>
    </row>
    <row r="235" spans="1:16" ht="76.5" x14ac:dyDescent="0.15">
      <c r="A235" s="39">
        <v>224</v>
      </c>
      <c r="B235" s="39" t="s">
        <v>590</v>
      </c>
      <c r="C235" s="39" t="s">
        <v>587</v>
      </c>
      <c r="D235" s="39" t="s">
        <v>591</v>
      </c>
      <c r="E235" s="39" t="s">
        <v>276</v>
      </c>
      <c r="F235" s="39" t="s">
        <v>28</v>
      </c>
      <c r="G235" s="39" t="s">
        <v>29</v>
      </c>
      <c r="H235" s="85">
        <v>1</v>
      </c>
      <c r="I235" s="39" t="s">
        <v>147</v>
      </c>
      <c r="J235" s="39" t="s">
        <v>148</v>
      </c>
      <c r="K235" s="40">
        <v>2000000</v>
      </c>
      <c r="L235" s="28">
        <v>43221</v>
      </c>
      <c r="M235" s="41">
        <v>44012</v>
      </c>
      <c r="N235" s="39" t="s">
        <v>204</v>
      </c>
      <c r="O235" s="5" t="s">
        <v>809</v>
      </c>
      <c r="P235" s="49" t="s">
        <v>809</v>
      </c>
    </row>
    <row r="236" spans="1:16" ht="153" x14ac:dyDescent="0.15">
      <c r="A236" s="39">
        <v>225</v>
      </c>
      <c r="B236" s="39" t="s">
        <v>350</v>
      </c>
      <c r="C236" s="39" t="s">
        <v>350</v>
      </c>
      <c r="D236" s="39" t="s">
        <v>956</v>
      </c>
      <c r="E236" s="39" t="s">
        <v>630</v>
      </c>
      <c r="F236" s="39" t="s">
        <v>28</v>
      </c>
      <c r="G236" s="39" t="s">
        <v>29</v>
      </c>
      <c r="H236" s="85">
        <v>1</v>
      </c>
      <c r="I236" s="39" t="s">
        <v>109</v>
      </c>
      <c r="J236" s="39" t="s">
        <v>43</v>
      </c>
      <c r="K236" s="40">
        <v>5000000</v>
      </c>
      <c r="L236" s="29">
        <v>43282</v>
      </c>
      <c r="M236" s="66">
        <v>43434</v>
      </c>
      <c r="N236" s="39" t="s">
        <v>137</v>
      </c>
      <c r="O236" s="5" t="s">
        <v>534</v>
      </c>
      <c r="P236" s="49" t="s">
        <v>534</v>
      </c>
    </row>
    <row r="237" spans="1:16" ht="165.75" x14ac:dyDescent="0.15">
      <c r="A237" s="39">
        <v>226</v>
      </c>
      <c r="B237" s="51" t="s">
        <v>42</v>
      </c>
      <c r="C237" s="51" t="s">
        <v>45</v>
      </c>
      <c r="D237" s="51" t="s">
        <v>624</v>
      </c>
      <c r="E237" s="51" t="s">
        <v>623</v>
      </c>
      <c r="F237" s="51" t="s">
        <v>28</v>
      </c>
      <c r="G237" s="51" t="s">
        <v>29</v>
      </c>
      <c r="H237" s="86">
        <v>1</v>
      </c>
      <c r="I237" s="51" t="s">
        <v>625</v>
      </c>
      <c r="J237" s="51" t="s">
        <v>626</v>
      </c>
      <c r="K237" s="54">
        <v>1450000</v>
      </c>
      <c r="L237" s="28">
        <v>43221</v>
      </c>
      <c r="M237" s="45">
        <v>43373</v>
      </c>
      <c r="N237" s="42" t="s">
        <v>137</v>
      </c>
      <c r="O237" s="42" t="s">
        <v>534</v>
      </c>
      <c r="P237" s="49" t="s">
        <v>534</v>
      </c>
    </row>
    <row r="238" spans="1:16" ht="165.75" x14ac:dyDescent="0.15">
      <c r="A238" s="39">
        <v>227</v>
      </c>
      <c r="B238" s="51" t="s">
        <v>42</v>
      </c>
      <c r="C238" s="51" t="s">
        <v>45</v>
      </c>
      <c r="D238" s="51" t="s">
        <v>622</v>
      </c>
      <c r="E238" s="51" t="s">
        <v>623</v>
      </c>
      <c r="F238" s="51" t="s">
        <v>28</v>
      </c>
      <c r="G238" s="51" t="s">
        <v>29</v>
      </c>
      <c r="H238" s="86">
        <v>1</v>
      </c>
      <c r="I238" s="51" t="s">
        <v>129</v>
      </c>
      <c r="J238" s="51" t="s">
        <v>90</v>
      </c>
      <c r="K238" s="54">
        <v>1250000</v>
      </c>
      <c r="L238" s="28">
        <v>43221</v>
      </c>
      <c r="M238" s="45">
        <v>43373</v>
      </c>
      <c r="N238" s="42" t="s">
        <v>137</v>
      </c>
      <c r="O238" s="42" t="s">
        <v>534</v>
      </c>
      <c r="P238" s="49" t="s">
        <v>534</v>
      </c>
    </row>
    <row r="239" spans="1:16" ht="102" x14ac:dyDescent="0.15">
      <c r="A239" s="39">
        <v>228</v>
      </c>
      <c r="B239" s="39" t="s">
        <v>52</v>
      </c>
      <c r="C239" s="39" t="s">
        <v>519</v>
      </c>
      <c r="D239" s="39" t="s">
        <v>580</v>
      </c>
      <c r="E239" s="39" t="s">
        <v>391</v>
      </c>
      <c r="F239" s="39" t="s">
        <v>28</v>
      </c>
      <c r="G239" s="39" t="s">
        <v>29</v>
      </c>
      <c r="H239" s="85">
        <v>1</v>
      </c>
      <c r="I239" s="39" t="s">
        <v>110</v>
      </c>
      <c r="J239" s="39" t="s">
        <v>111</v>
      </c>
      <c r="K239" s="40">
        <v>2400000</v>
      </c>
      <c r="L239" s="41">
        <v>43160</v>
      </c>
      <c r="M239" s="45">
        <v>43373</v>
      </c>
      <c r="N239" s="39" t="s">
        <v>137</v>
      </c>
      <c r="O239" s="5" t="s">
        <v>809</v>
      </c>
      <c r="P239" s="49" t="s">
        <v>534</v>
      </c>
    </row>
    <row r="240" spans="1:16" ht="76.5" x14ac:dyDescent="0.15">
      <c r="A240" s="39">
        <v>229</v>
      </c>
      <c r="B240" s="39" t="s">
        <v>706</v>
      </c>
      <c r="C240" s="39" t="s">
        <v>707</v>
      </c>
      <c r="D240" s="39" t="s">
        <v>708</v>
      </c>
      <c r="E240" s="39" t="s">
        <v>709</v>
      </c>
      <c r="F240" s="39" t="s">
        <v>28</v>
      </c>
      <c r="G240" s="39" t="s">
        <v>29</v>
      </c>
      <c r="H240" s="85">
        <v>1</v>
      </c>
      <c r="I240" s="39" t="s">
        <v>118</v>
      </c>
      <c r="J240" s="39" t="s">
        <v>119</v>
      </c>
      <c r="K240" s="40">
        <v>1000000</v>
      </c>
      <c r="L240" s="41">
        <v>43160</v>
      </c>
      <c r="M240" s="29">
        <v>43465</v>
      </c>
      <c r="N240" s="39" t="s">
        <v>204</v>
      </c>
      <c r="O240" s="5" t="s">
        <v>809</v>
      </c>
      <c r="P240" s="49" t="s">
        <v>809</v>
      </c>
    </row>
    <row r="241" spans="1:16" ht="127.5" x14ac:dyDescent="0.15">
      <c r="A241" s="39">
        <v>230</v>
      </c>
      <c r="B241" s="39" t="s">
        <v>529</v>
      </c>
      <c r="C241" s="39" t="s">
        <v>530</v>
      </c>
      <c r="D241" s="39" t="s">
        <v>599</v>
      </c>
      <c r="E241" s="39" t="s">
        <v>600</v>
      </c>
      <c r="F241" s="39" t="s">
        <v>28</v>
      </c>
      <c r="G241" s="39" t="s">
        <v>29</v>
      </c>
      <c r="H241" s="85">
        <v>1</v>
      </c>
      <c r="I241" s="39" t="s">
        <v>522</v>
      </c>
      <c r="J241" s="39" t="s">
        <v>523</v>
      </c>
      <c r="K241" s="40">
        <v>1967609.63</v>
      </c>
      <c r="L241" s="41">
        <v>43160</v>
      </c>
      <c r="M241" s="29">
        <v>43281</v>
      </c>
      <c r="N241" s="39" t="s">
        <v>137</v>
      </c>
      <c r="O241" s="5" t="s">
        <v>809</v>
      </c>
      <c r="P241" s="49" t="s">
        <v>534</v>
      </c>
    </row>
    <row r="242" spans="1:16" ht="114.75" x14ac:dyDescent="0.15">
      <c r="A242" s="39">
        <v>231</v>
      </c>
      <c r="B242" s="39" t="s">
        <v>529</v>
      </c>
      <c r="C242" s="39" t="s">
        <v>530</v>
      </c>
      <c r="D242" s="39" t="s">
        <v>597</v>
      </c>
      <c r="E242" s="39" t="s">
        <v>598</v>
      </c>
      <c r="F242" s="39" t="s">
        <v>28</v>
      </c>
      <c r="G242" s="39" t="s">
        <v>29</v>
      </c>
      <c r="H242" s="85">
        <v>1</v>
      </c>
      <c r="I242" s="39" t="s">
        <v>522</v>
      </c>
      <c r="J242" s="39" t="s">
        <v>523</v>
      </c>
      <c r="K242" s="40">
        <v>528240</v>
      </c>
      <c r="L242" s="41">
        <v>43160</v>
      </c>
      <c r="M242" s="29">
        <v>43281</v>
      </c>
      <c r="N242" s="39" t="s">
        <v>137</v>
      </c>
      <c r="O242" s="5" t="s">
        <v>809</v>
      </c>
      <c r="P242" s="49" t="s">
        <v>534</v>
      </c>
    </row>
    <row r="243" spans="1:16" ht="51" x14ac:dyDescent="0.15">
      <c r="A243" s="39">
        <v>232</v>
      </c>
      <c r="B243" s="39" t="s">
        <v>771</v>
      </c>
      <c r="C243" s="39" t="s">
        <v>772</v>
      </c>
      <c r="D243" s="39" t="s">
        <v>773</v>
      </c>
      <c r="E243" s="39" t="s">
        <v>774</v>
      </c>
      <c r="F243" s="39" t="s">
        <v>28</v>
      </c>
      <c r="G243" s="39" t="s">
        <v>29</v>
      </c>
      <c r="H243" s="85">
        <v>1</v>
      </c>
      <c r="I243" s="39" t="s">
        <v>118</v>
      </c>
      <c r="J243" s="39" t="s">
        <v>119</v>
      </c>
      <c r="K243" s="40">
        <v>1523320</v>
      </c>
      <c r="L243" s="29">
        <v>43405</v>
      </c>
      <c r="M243" s="29">
        <v>43830</v>
      </c>
      <c r="N243" s="39" t="s">
        <v>137</v>
      </c>
      <c r="O243" s="5" t="s">
        <v>809</v>
      </c>
      <c r="P243" s="49" t="s">
        <v>809</v>
      </c>
    </row>
    <row r="244" spans="1:16" ht="114.75" x14ac:dyDescent="0.15">
      <c r="A244" s="39">
        <v>233</v>
      </c>
      <c r="B244" s="39" t="s">
        <v>81</v>
      </c>
      <c r="C244" s="39" t="s">
        <v>400</v>
      </c>
      <c r="D244" s="39" t="s">
        <v>794</v>
      </c>
      <c r="E244" s="39" t="s">
        <v>397</v>
      </c>
      <c r="F244" s="39" t="s">
        <v>28</v>
      </c>
      <c r="G244" s="39" t="s">
        <v>29</v>
      </c>
      <c r="H244" s="85">
        <v>1</v>
      </c>
      <c r="I244" s="39" t="s">
        <v>31</v>
      </c>
      <c r="J244" s="39" t="s">
        <v>108</v>
      </c>
      <c r="K244" s="40">
        <v>1800000</v>
      </c>
      <c r="L244" s="28">
        <v>43221</v>
      </c>
      <c r="M244" s="41">
        <v>43585</v>
      </c>
      <c r="N244" s="39" t="s">
        <v>137</v>
      </c>
      <c r="O244" s="49" t="s">
        <v>534</v>
      </c>
      <c r="P244" s="49" t="s">
        <v>809</v>
      </c>
    </row>
    <row r="245" spans="1:16" ht="114.75" x14ac:dyDescent="0.15">
      <c r="A245" s="39">
        <v>234</v>
      </c>
      <c r="B245" s="39" t="s">
        <v>81</v>
      </c>
      <c r="C245" s="39" t="s">
        <v>400</v>
      </c>
      <c r="D245" s="39" t="s">
        <v>795</v>
      </c>
      <c r="E245" s="39" t="s">
        <v>397</v>
      </c>
      <c r="F245" s="39" t="s">
        <v>28</v>
      </c>
      <c r="G245" s="39" t="s">
        <v>29</v>
      </c>
      <c r="H245" s="85">
        <v>1</v>
      </c>
      <c r="I245" s="39" t="s">
        <v>31</v>
      </c>
      <c r="J245" s="39" t="s">
        <v>108</v>
      </c>
      <c r="K245" s="40">
        <v>4800000</v>
      </c>
      <c r="L245" s="28">
        <v>43221</v>
      </c>
      <c r="M245" s="41">
        <v>43585</v>
      </c>
      <c r="N245" s="39" t="s">
        <v>137</v>
      </c>
      <c r="O245" s="49" t="s">
        <v>534</v>
      </c>
      <c r="P245" s="49" t="s">
        <v>809</v>
      </c>
    </row>
    <row r="246" spans="1:16" ht="127.5" x14ac:dyDescent="0.15">
      <c r="A246" s="39">
        <v>235</v>
      </c>
      <c r="B246" s="39" t="s">
        <v>383</v>
      </c>
      <c r="C246" s="39" t="s">
        <v>384</v>
      </c>
      <c r="D246" s="39" t="s">
        <v>801</v>
      </c>
      <c r="E246" s="39" t="s">
        <v>442</v>
      </c>
      <c r="F246" s="39" t="s">
        <v>28</v>
      </c>
      <c r="G246" s="39" t="s">
        <v>29</v>
      </c>
      <c r="H246" s="85">
        <v>1</v>
      </c>
      <c r="I246" s="39" t="s">
        <v>443</v>
      </c>
      <c r="J246" s="39" t="s">
        <v>444</v>
      </c>
      <c r="K246" s="40">
        <v>1300000</v>
      </c>
      <c r="L246" s="29">
        <v>43191</v>
      </c>
      <c r="M246" s="41">
        <v>43677</v>
      </c>
      <c r="N246" s="39" t="s">
        <v>137</v>
      </c>
      <c r="O246" s="49" t="s">
        <v>534</v>
      </c>
      <c r="P246" s="49" t="s">
        <v>809</v>
      </c>
    </row>
    <row r="247" spans="1:16" ht="51" x14ac:dyDescent="0.15">
      <c r="A247" s="39">
        <v>236</v>
      </c>
      <c r="B247" s="39" t="s">
        <v>139</v>
      </c>
      <c r="C247" s="39" t="s">
        <v>140</v>
      </c>
      <c r="D247" s="39" t="s">
        <v>731</v>
      </c>
      <c r="E247" s="39" t="s">
        <v>732</v>
      </c>
      <c r="F247" s="39" t="s">
        <v>28</v>
      </c>
      <c r="G247" s="39" t="s">
        <v>29</v>
      </c>
      <c r="H247" s="85" t="s">
        <v>203</v>
      </c>
      <c r="I247" s="39" t="s">
        <v>733</v>
      </c>
      <c r="J247" s="39" t="s">
        <v>734</v>
      </c>
      <c r="K247" s="40">
        <v>2500000</v>
      </c>
      <c r="L247" s="29" t="s">
        <v>1254</v>
      </c>
      <c r="M247" s="41" t="s">
        <v>1249</v>
      </c>
      <c r="N247" s="39" t="s">
        <v>137</v>
      </c>
      <c r="O247" s="49" t="s">
        <v>809</v>
      </c>
      <c r="P247" s="49" t="s">
        <v>809</v>
      </c>
    </row>
    <row r="248" spans="1:16" ht="204" x14ac:dyDescent="0.15">
      <c r="A248" s="39">
        <v>237</v>
      </c>
      <c r="B248" s="39" t="s">
        <v>42</v>
      </c>
      <c r="C248" s="39" t="s">
        <v>351</v>
      </c>
      <c r="D248" s="39" t="s">
        <v>758</v>
      </c>
      <c r="E248" s="39" t="s">
        <v>759</v>
      </c>
      <c r="F248" s="39" t="s">
        <v>760</v>
      </c>
      <c r="G248" s="39" t="s">
        <v>761</v>
      </c>
      <c r="H248" s="85">
        <v>180</v>
      </c>
      <c r="I248" s="39" t="s">
        <v>742</v>
      </c>
      <c r="J248" s="39" t="s">
        <v>743</v>
      </c>
      <c r="K248" s="40">
        <v>2500000</v>
      </c>
      <c r="L248" s="28">
        <v>43221</v>
      </c>
      <c r="M248" s="29">
        <v>43465</v>
      </c>
      <c r="N248" s="39" t="s">
        <v>137</v>
      </c>
      <c r="O248" s="49" t="s">
        <v>534</v>
      </c>
      <c r="P248" s="49" t="s">
        <v>534</v>
      </c>
    </row>
    <row r="249" spans="1:16" ht="89.25" x14ac:dyDescent="0.15">
      <c r="A249" s="42">
        <v>238</v>
      </c>
      <c r="B249" s="42" t="s">
        <v>355</v>
      </c>
      <c r="C249" s="34" t="s">
        <v>810</v>
      </c>
      <c r="D249" s="42" t="s">
        <v>755</v>
      </c>
      <c r="E249" s="42" t="s">
        <v>756</v>
      </c>
      <c r="F249" s="42" t="s">
        <v>28</v>
      </c>
      <c r="G249" s="42" t="s">
        <v>29</v>
      </c>
      <c r="H249" s="82">
        <v>1</v>
      </c>
      <c r="I249" s="42" t="s">
        <v>31</v>
      </c>
      <c r="J249" s="42" t="s">
        <v>108</v>
      </c>
      <c r="K249" s="44">
        <v>10677000</v>
      </c>
      <c r="L249" s="29">
        <v>43191</v>
      </c>
      <c r="M249" s="45">
        <v>43373</v>
      </c>
      <c r="N249" s="42" t="s">
        <v>137</v>
      </c>
      <c r="O249" s="49" t="s">
        <v>534</v>
      </c>
      <c r="P249" s="49" t="s">
        <v>534</v>
      </c>
    </row>
    <row r="250" spans="1:16" ht="178.5" x14ac:dyDescent="0.15">
      <c r="A250" s="39">
        <v>239</v>
      </c>
      <c r="B250" s="39" t="s">
        <v>52</v>
      </c>
      <c r="C250" s="39" t="s">
        <v>519</v>
      </c>
      <c r="D250" s="39" t="s">
        <v>738</v>
      </c>
      <c r="E250" s="39" t="s">
        <v>739</v>
      </c>
      <c r="F250" s="39" t="s">
        <v>28</v>
      </c>
      <c r="G250" s="39" t="s">
        <v>29</v>
      </c>
      <c r="H250" s="85">
        <v>1</v>
      </c>
      <c r="I250" s="39" t="s">
        <v>130</v>
      </c>
      <c r="J250" s="39" t="s">
        <v>131</v>
      </c>
      <c r="K250" s="40">
        <v>2500000</v>
      </c>
      <c r="L250" s="29">
        <v>43191</v>
      </c>
      <c r="M250" s="29">
        <v>43830</v>
      </c>
      <c r="N250" s="39" t="s">
        <v>137</v>
      </c>
      <c r="O250" s="49" t="s">
        <v>534</v>
      </c>
      <c r="P250" s="49" t="s">
        <v>534</v>
      </c>
    </row>
    <row r="251" spans="1:16" ht="165.75" x14ac:dyDescent="0.15">
      <c r="A251" s="39">
        <v>240</v>
      </c>
      <c r="B251" s="39" t="s">
        <v>52</v>
      </c>
      <c r="C251" s="39" t="s">
        <v>519</v>
      </c>
      <c r="D251" s="39" t="s">
        <v>740</v>
      </c>
      <c r="E251" s="39" t="s">
        <v>741</v>
      </c>
      <c r="F251" s="39" t="s">
        <v>28</v>
      </c>
      <c r="G251" s="39" t="s">
        <v>29</v>
      </c>
      <c r="H251" s="85">
        <v>1</v>
      </c>
      <c r="I251" s="39" t="s">
        <v>742</v>
      </c>
      <c r="J251" s="39" t="s">
        <v>743</v>
      </c>
      <c r="K251" s="40">
        <v>2500000</v>
      </c>
      <c r="L251" s="29">
        <v>43191</v>
      </c>
      <c r="M251" s="29">
        <v>43830</v>
      </c>
      <c r="N251" s="39" t="s">
        <v>137</v>
      </c>
      <c r="O251" s="49" t="s">
        <v>534</v>
      </c>
      <c r="P251" s="49" t="s">
        <v>534</v>
      </c>
    </row>
    <row r="252" spans="1:16" ht="114.75" x14ac:dyDescent="0.15">
      <c r="A252" s="39">
        <v>241</v>
      </c>
      <c r="B252" s="39" t="s">
        <v>52</v>
      </c>
      <c r="C252" s="39" t="s">
        <v>519</v>
      </c>
      <c r="D252" s="39" t="s">
        <v>735</v>
      </c>
      <c r="E252" s="39" t="s">
        <v>736</v>
      </c>
      <c r="F252" s="39" t="s">
        <v>358</v>
      </c>
      <c r="G252" s="39" t="s">
        <v>359</v>
      </c>
      <c r="H252" s="85">
        <v>4</v>
      </c>
      <c r="I252" s="39" t="s">
        <v>109</v>
      </c>
      <c r="J252" s="39" t="s">
        <v>43</v>
      </c>
      <c r="K252" s="40">
        <v>2542000</v>
      </c>
      <c r="L252" s="29">
        <v>43191</v>
      </c>
      <c r="M252" s="29">
        <v>43465</v>
      </c>
      <c r="N252" s="39" t="s">
        <v>137</v>
      </c>
      <c r="O252" s="49" t="s">
        <v>534</v>
      </c>
      <c r="P252" s="49" t="s">
        <v>534</v>
      </c>
    </row>
    <row r="253" spans="1:16" ht="191.25" x14ac:dyDescent="0.15">
      <c r="A253" s="39">
        <v>242</v>
      </c>
      <c r="B253" s="39" t="s">
        <v>51</v>
      </c>
      <c r="C253" s="39" t="s">
        <v>447</v>
      </c>
      <c r="D253" s="39" t="s">
        <v>448</v>
      </c>
      <c r="E253" s="39" t="s">
        <v>449</v>
      </c>
      <c r="F253" s="39" t="s">
        <v>28</v>
      </c>
      <c r="G253" s="39" t="s">
        <v>29</v>
      </c>
      <c r="H253" s="85">
        <v>1</v>
      </c>
      <c r="I253" s="39" t="s">
        <v>31</v>
      </c>
      <c r="J253" s="39" t="s">
        <v>108</v>
      </c>
      <c r="K253" s="40">
        <v>3174000000</v>
      </c>
      <c r="L253" s="29">
        <v>43191</v>
      </c>
      <c r="M253" s="41">
        <v>44286</v>
      </c>
      <c r="N253" s="39" t="s">
        <v>141</v>
      </c>
      <c r="O253" s="5" t="s">
        <v>809</v>
      </c>
      <c r="P253" s="49" t="s">
        <v>809</v>
      </c>
    </row>
    <row r="254" spans="1:16" ht="255" x14ac:dyDescent="0.15">
      <c r="A254" s="42">
        <v>243</v>
      </c>
      <c r="B254" s="42" t="s">
        <v>411</v>
      </c>
      <c r="C254" s="34" t="s">
        <v>810</v>
      </c>
      <c r="D254" s="42" t="s">
        <v>757</v>
      </c>
      <c r="E254" s="42" t="s">
        <v>413</v>
      </c>
      <c r="F254" s="42" t="s">
        <v>28</v>
      </c>
      <c r="G254" s="42" t="s">
        <v>29</v>
      </c>
      <c r="H254" s="82">
        <v>1</v>
      </c>
      <c r="I254" s="42" t="s">
        <v>31</v>
      </c>
      <c r="J254" s="42" t="s">
        <v>108</v>
      </c>
      <c r="K254" s="44">
        <v>3000000</v>
      </c>
      <c r="L254" s="28">
        <v>43221</v>
      </c>
      <c r="M254" s="29">
        <v>43465</v>
      </c>
      <c r="N254" s="42" t="s">
        <v>137</v>
      </c>
      <c r="O254" s="49" t="s">
        <v>534</v>
      </c>
      <c r="P254" s="49" t="s">
        <v>534</v>
      </c>
    </row>
    <row r="255" spans="1:16" ht="255" x14ac:dyDescent="0.15">
      <c r="A255" s="39">
        <v>244</v>
      </c>
      <c r="B255" s="39" t="s">
        <v>354</v>
      </c>
      <c r="C255" s="39" t="s">
        <v>752</v>
      </c>
      <c r="D255" s="39" t="s">
        <v>753</v>
      </c>
      <c r="E255" s="39" t="s">
        <v>413</v>
      </c>
      <c r="F255" s="39" t="s">
        <v>28</v>
      </c>
      <c r="G255" s="39" t="s">
        <v>29</v>
      </c>
      <c r="H255" s="85">
        <v>1</v>
      </c>
      <c r="I255" s="39" t="s">
        <v>31</v>
      </c>
      <c r="J255" s="39" t="s">
        <v>108</v>
      </c>
      <c r="K255" s="40">
        <v>5000000</v>
      </c>
      <c r="L255" s="29">
        <v>43191</v>
      </c>
      <c r="M255" s="29">
        <v>43343</v>
      </c>
      <c r="N255" s="39" t="s">
        <v>137</v>
      </c>
      <c r="O255" s="49" t="s">
        <v>534</v>
      </c>
      <c r="P255" s="49" t="s">
        <v>534</v>
      </c>
    </row>
    <row r="256" spans="1:16" ht="140.25" x14ac:dyDescent="0.15">
      <c r="A256" s="39">
        <v>245</v>
      </c>
      <c r="B256" s="39" t="s">
        <v>466</v>
      </c>
      <c r="C256" s="39" t="s">
        <v>749</v>
      </c>
      <c r="D256" s="39" t="s">
        <v>750</v>
      </c>
      <c r="E256" s="39" t="s">
        <v>751</v>
      </c>
      <c r="F256" s="39" t="s">
        <v>28</v>
      </c>
      <c r="G256" s="39" t="s">
        <v>29</v>
      </c>
      <c r="H256" s="85">
        <v>1</v>
      </c>
      <c r="I256" s="39" t="s">
        <v>113</v>
      </c>
      <c r="J256" s="39" t="s">
        <v>114</v>
      </c>
      <c r="K256" s="40">
        <v>3378848</v>
      </c>
      <c r="L256" s="29">
        <v>43191</v>
      </c>
      <c r="M256" s="66">
        <v>44196</v>
      </c>
      <c r="N256" s="39" t="s">
        <v>204</v>
      </c>
      <c r="O256" s="5" t="s">
        <v>809</v>
      </c>
      <c r="P256" s="49" t="s">
        <v>809</v>
      </c>
    </row>
    <row r="257" spans="1:16" ht="140.25" x14ac:dyDescent="0.15">
      <c r="A257" s="39">
        <v>246</v>
      </c>
      <c r="B257" s="39" t="s">
        <v>394</v>
      </c>
      <c r="C257" s="39" t="s">
        <v>676</v>
      </c>
      <c r="D257" s="39" t="s">
        <v>792</v>
      </c>
      <c r="E257" s="39" t="s">
        <v>793</v>
      </c>
      <c r="F257" s="39" t="s">
        <v>28</v>
      </c>
      <c r="G257" s="39" t="s">
        <v>29</v>
      </c>
      <c r="H257" s="85">
        <v>1</v>
      </c>
      <c r="I257" s="39" t="s">
        <v>31</v>
      </c>
      <c r="J257" s="39" t="s">
        <v>108</v>
      </c>
      <c r="K257" s="40">
        <v>1000000</v>
      </c>
      <c r="L257" s="28">
        <v>43221</v>
      </c>
      <c r="M257" s="29">
        <v>43465</v>
      </c>
      <c r="N257" s="39" t="s">
        <v>137</v>
      </c>
      <c r="O257" s="49" t="s">
        <v>534</v>
      </c>
      <c r="P257" s="49" t="s">
        <v>534</v>
      </c>
    </row>
    <row r="258" spans="1:16" ht="63.75" x14ac:dyDescent="0.15">
      <c r="A258" s="39">
        <v>247</v>
      </c>
      <c r="B258" s="39" t="s">
        <v>472</v>
      </c>
      <c r="C258" s="39" t="s">
        <v>39</v>
      </c>
      <c r="D258" s="39" t="s">
        <v>800</v>
      </c>
      <c r="E258" s="39" t="s">
        <v>299</v>
      </c>
      <c r="F258" s="39" t="s">
        <v>28</v>
      </c>
      <c r="G258" s="39" t="s">
        <v>29</v>
      </c>
      <c r="H258" s="85">
        <v>1</v>
      </c>
      <c r="I258" s="39" t="s">
        <v>543</v>
      </c>
      <c r="J258" s="39" t="s">
        <v>544</v>
      </c>
      <c r="K258" s="40">
        <v>24659971</v>
      </c>
      <c r="L258" s="28">
        <v>43344</v>
      </c>
      <c r="M258" s="28">
        <v>44561</v>
      </c>
      <c r="N258" s="39" t="s">
        <v>137</v>
      </c>
      <c r="O258" s="49" t="s">
        <v>534</v>
      </c>
      <c r="P258" s="49" t="s">
        <v>534</v>
      </c>
    </row>
    <row r="259" spans="1:16" ht="63.75" x14ac:dyDescent="0.15">
      <c r="A259" s="39">
        <v>248</v>
      </c>
      <c r="B259" s="39" t="s">
        <v>472</v>
      </c>
      <c r="C259" s="39" t="s">
        <v>39</v>
      </c>
      <c r="D259" s="39" t="s">
        <v>799</v>
      </c>
      <c r="E259" s="39" t="s">
        <v>299</v>
      </c>
      <c r="F259" s="39" t="s">
        <v>28</v>
      </c>
      <c r="G259" s="39" t="s">
        <v>29</v>
      </c>
      <c r="H259" s="85">
        <v>1</v>
      </c>
      <c r="I259" s="39" t="s">
        <v>728</v>
      </c>
      <c r="J259" s="39" t="s">
        <v>729</v>
      </c>
      <c r="K259" s="40">
        <v>12988092</v>
      </c>
      <c r="L259" s="28">
        <v>43344</v>
      </c>
      <c r="M259" s="28">
        <v>44561</v>
      </c>
      <c r="N259" s="39" t="s">
        <v>137</v>
      </c>
      <c r="O259" s="49" t="s">
        <v>534</v>
      </c>
      <c r="P259" s="49" t="s">
        <v>534</v>
      </c>
    </row>
    <row r="260" spans="1:16" ht="51" x14ac:dyDescent="0.15">
      <c r="A260" s="39">
        <v>249</v>
      </c>
      <c r="B260" s="39" t="s">
        <v>766</v>
      </c>
      <c r="C260" s="39" t="s">
        <v>95</v>
      </c>
      <c r="D260" s="39" t="s">
        <v>767</v>
      </c>
      <c r="E260" s="39" t="s">
        <v>768</v>
      </c>
      <c r="F260" s="39" t="s">
        <v>28</v>
      </c>
      <c r="G260" s="39" t="s">
        <v>29</v>
      </c>
      <c r="H260" s="85">
        <v>1</v>
      </c>
      <c r="I260" s="39" t="s">
        <v>31</v>
      </c>
      <c r="J260" s="39" t="s">
        <v>108</v>
      </c>
      <c r="K260" s="40">
        <v>2000000</v>
      </c>
      <c r="L260" s="29">
        <v>43191</v>
      </c>
      <c r="M260" s="41">
        <v>44012</v>
      </c>
      <c r="N260" s="39" t="s">
        <v>137</v>
      </c>
      <c r="O260" s="49" t="s">
        <v>534</v>
      </c>
      <c r="P260" s="49" t="s">
        <v>534</v>
      </c>
    </row>
    <row r="261" spans="1:16" ht="255" x14ac:dyDescent="0.15">
      <c r="A261" s="39">
        <v>250</v>
      </c>
      <c r="B261" s="39" t="s">
        <v>354</v>
      </c>
      <c r="C261" s="39" t="s">
        <v>752</v>
      </c>
      <c r="D261" s="39" t="s">
        <v>754</v>
      </c>
      <c r="E261" s="39" t="s">
        <v>413</v>
      </c>
      <c r="F261" s="39" t="s">
        <v>28</v>
      </c>
      <c r="G261" s="39" t="s">
        <v>29</v>
      </c>
      <c r="H261" s="85">
        <v>1</v>
      </c>
      <c r="I261" s="39" t="s">
        <v>31</v>
      </c>
      <c r="J261" s="39" t="s">
        <v>108</v>
      </c>
      <c r="K261" s="40">
        <v>3000000</v>
      </c>
      <c r="L261" s="29">
        <v>43191</v>
      </c>
      <c r="M261" s="29">
        <v>43465</v>
      </c>
      <c r="N261" s="39" t="s">
        <v>137</v>
      </c>
      <c r="O261" s="49" t="s">
        <v>534</v>
      </c>
      <c r="P261" s="49" t="s">
        <v>534</v>
      </c>
    </row>
    <row r="262" spans="1:16" ht="114.75" x14ac:dyDescent="0.15">
      <c r="A262" s="39">
        <v>251</v>
      </c>
      <c r="B262" s="39" t="s">
        <v>350</v>
      </c>
      <c r="C262" s="39" t="s">
        <v>350</v>
      </c>
      <c r="D262" s="39" t="s">
        <v>763</v>
      </c>
      <c r="E262" s="39" t="s">
        <v>602</v>
      </c>
      <c r="F262" s="39" t="s">
        <v>28</v>
      </c>
      <c r="G262" s="39" t="s">
        <v>29</v>
      </c>
      <c r="H262" s="85">
        <v>1</v>
      </c>
      <c r="I262" s="39" t="s">
        <v>109</v>
      </c>
      <c r="J262" s="39" t="s">
        <v>43</v>
      </c>
      <c r="K262" s="40">
        <v>1000000</v>
      </c>
      <c r="L262" s="29">
        <v>43282</v>
      </c>
      <c r="M262" s="29">
        <v>43465</v>
      </c>
      <c r="N262" s="39" t="s">
        <v>137</v>
      </c>
      <c r="O262" s="49" t="s">
        <v>534</v>
      </c>
      <c r="P262" s="49" t="s">
        <v>534</v>
      </c>
    </row>
    <row r="263" spans="1:16" ht="114.75" x14ac:dyDescent="0.15">
      <c r="A263" s="39">
        <v>252</v>
      </c>
      <c r="B263" s="39" t="s">
        <v>350</v>
      </c>
      <c r="C263" s="39" t="s">
        <v>350</v>
      </c>
      <c r="D263" s="39" t="s">
        <v>762</v>
      </c>
      <c r="E263" s="39" t="s">
        <v>602</v>
      </c>
      <c r="F263" s="39" t="s">
        <v>28</v>
      </c>
      <c r="G263" s="39" t="s">
        <v>29</v>
      </c>
      <c r="H263" s="85">
        <v>1</v>
      </c>
      <c r="I263" s="39" t="s">
        <v>522</v>
      </c>
      <c r="J263" s="39" t="s">
        <v>523</v>
      </c>
      <c r="K263" s="40">
        <v>1000000</v>
      </c>
      <c r="L263" s="28">
        <v>43221</v>
      </c>
      <c r="M263" s="45">
        <v>43373</v>
      </c>
      <c r="N263" s="39" t="s">
        <v>137</v>
      </c>
      <c r="O263" s="49" t="s">
        <v>534</v>
      </c>
      <c r="P263" s="49" t="s">
        <v>534</v>
      </c>
    </row>
    <row r="264" spans="1:16" ht="114.75" x14ac:dyDescent="0.15">
      <c r="A264" s="39">
        <v>253</v>
      </c>
      <c r="B264" s="39" t="s">
        <v>350</v>
      </c>
      <c r="C264" s="39" t="s">
        <v>350</v>
      </c>
      <c r="D264" s="39" t="s">
        <v>764</v>
      </c>
      <c r="E264" s="39" t="s">
        <v>602</v>
      </c>
      <c r="F264" s="39" t="s">
        <v>28</v>
      </c>
      <c r="G264" s="39" t="s">
        <v>29</v>
      </c>
      <c r="H264" s="85">
        <v>1</v>
      </c>
      <c r="I264" s="39" t="s">
        <v>522</v>
      </c>
      <c r="J264" s="39" t="s">
        <v>523</v>
      </c>
      <c r="K264" s="40">
        <v>1000000</v>
      </c>
      <c r="L264" s="28">
        <v>43221</v>
      </c>
      <c r="M264" s="45">
        <v>43373</v>
      </c>
      <c r="N264" s="39" t="s">
        <v>137</v>
      </c>
      <c r="O264" s="49" t="s">
        <v>534</v>
      </c>
      <c r="P264" s="49" t="s">
        <v>534</v>
      </c>
    </row>
    <row r="265" spans="1:16" ht="63.75" x14ac:dyDescent="0.15">
      <c r="A265" s="39">
        <v>254</v>
      </c>
      <c r="B265" s="39" t="s">
        <v>787</v>
      </c>
      <c r="C265" s="39" t="s">
        <v>497</v>
      </c>
      <c r="D265" s="39" t="s">
        <v>788</v>
      </c>
      <c r="E265" s="39" t="s">
        <v>789</v>
      </c>
      <c r="F265" s="39" t="s">
        <v>28</v>
      </c>
      <c r="G265" s="39" t="s">
        <v>29</v>
      </c>
      <c r="H265" s="85">
        <v>1</v>
      </c>
      <c r="I265" s="39" t="s">
        <v>165</v>
      </c>
      <c r="J265" s="39" t="s">
        <v>166</v>
      </c>
      <c r="K265" s="40">
        <v>1500000</v>
      </c>
      <c r="L265" s="29">
        <v>43252</v>
      </c>
      <c r="M265" s="29">
        <v>43343</v>
      </c>
      <c r="N265" s="39" t="s">
        <v>137</v>
      </c>
      <c r="O265" s="49" t="s">
        <v>534</v>
      </c>
      <c r="P265" s="49" t="s">
        <v>534</v>
      </c>
    </row>
    <row r="266" spans="1:16" ht="140.25" x14ac:dyDescent="0.15">
      <c r="A266" s="39">
        <v>255</v>
      </c>
      <c r="B266" s="39" t="s">
        <v>47</v>
      </c>
      <c r="C266" s="39" t="s">
        <v>48</v>
      </c>
      <c r="D266" s="39" t="s">
        <v>769</v>
      </c>
      <c r="E266" s="39" t="s">
        <v>770</v>
      </c>
      <c r="F266" s="39" t="s">
        <v>28</v>
      </c>
      <c r="G266" s="39" t="s">
        <v>29</v>
      </c>
      <c r="H266" s="85">
        <v>1</v>
      </c>
      <c r="I266" s="39" t="s">
        <v>130</v>
      </c>
      <c r="J266" s="39" t="s">
        <v>131</v>
      </c>
      <c r="K266" s="40">
        <v>11500000</v>
      </c>
      <c r="L266" s="29">
        <v>43191</v>
      </c>
      <c r="M266" s="29">
        <v>43465</v>
      </c>
      <c r="N266" s="39" t="s">
        <v>142</v>
      </c>
      <c r="O266" s="5" t="s">
        <v>809</v>
      </c>
      <c r="P266" s="49" t="s">
        <v>809</v>
      </c>
    </row>
    <row r="267" spans="1:16" ht="63.75" x14ac:dyDescent="0.15">
      <c r="A267" s="39">
        <v>256</v>
      </c>
      <c r="B267" s="39" t="s">
        <v>307</v>
      </c>
      <c r="C267" s="39" t="s">
        <v>308</v>
      </c>
      <c r="D267" s="39" t="s">
        <v>724</v>
      </c>
      <c r="E267" s="39" t="s">
        <v>725</v>
      </c>
      <c r="F267" s="39" t="s">
        <v>28</v>
      </c>
      <c r="G267" s="39" t="s">
        <v>29</v>
      </c>
      <c r="H267" s="85">
        <v>1</v>
      </c>
      <c r="I267" s="39" t="s">
        <v>31</v>
      </c>
      <c r="J267" s="39" t="s">
        <v>108</v>
      </c>
      <c r="K267" s="40">
        <v>3000000</v>
      </c>
      <c r="L267" s="28">
        <v>43221</v>
      </c>
      <c r="M267" s="41">
        <v>43404</v>
      </c>
      <c r="N267" s="39" t="s">
        <v>137</v>
      </c>
      <c r="O267" s="49" t="s">
        <v>534</v>
      </c>
      <c r="P267" s="49" t="s">
        <v>534</v>
      </c>
    </row>
    <row r="268" spans="1:16" ht="63.75" x14ac:dyDescent="0.15">
      <c r="A268" s="39">
        <v>257</v>
      </c>
      <c r="B268" s="39" t="s">
        <v>515</v>
      </c>
      <c r="C268" s="39" t="s">
        <v>445</v>
      </c>
      <c r="D268" s="39" t="s">
        <v>765</v>
      </c>
      <c r="E268" s="39" t="s">
        <v>518</v>
      </c>
      <c r="F268" s="39" t="s">
        <v>34</v>
      </c>
      <c r="G268" s="39" t="s">
        <v>35</v>
      </c>
      <c r="H268" s="85">
        <v>1</v>
      </c>
      <c r="I268" s="39" t="s">
        <v>130</v>
      </c>
      <c r="J268" s="39" t="s">
        <v>131</v>
      </c>
      <c r="K268" s="40">
        <v>600000</v>
      </c>
      <c r="L268" s="29">
        <v>43191</v>
      </c>
      <c r="M268" s="29">
        <v>43281</v>
      </c>
      <c r="N268" s="39" t="s">
        <v>137</v>
      </c>
      <c r="O268" s="49" t="s">
        <v>534</v>
      </c>
      <c r="P268" s="49" t="s">
        <v>809</v>
      </c>
    </row>
    <row r="269" spans="1:16" ht="51" x14ac:dyDescent="0.15">
      <c r="A269" s="39">
        <v>258</v>
      </c>
      <c r="B269" s="39" t="s">
        <v>796</v>
      </c>
      <c r="C269" s="39" t="s">
        <v>796</v>
      </c>
      <c r="D269" s="39" t="s">
        <v>797</v>
      </c>
      <c r="E269" s="39" t="s">
        <v>847</v>
      </c>
      <c r="F269" s="39" t="s">
        <v>358</v>
      </c>
      <c r="G269" s="39" t="s">
        <v>359</v>
      </c>
      <c r="H269" s="85">
        <v>1</v>
      </c>
      <c r="I269" s="39" t="s">
        <v>31</v>
      </c>
      <c r="J269" s="39" t="s">
        <v>108</v>
      </c>
      <c r="K269" s="40">
        <v>12500000</v>
      </c>
      <c r="L269" s="29">
        <v>43252</v>
      </c>
      <c r="M269" s="29">
        <v>43465</v>
      </c>
      <c r="N269" s="39" t="s">
        <v>137</v>
      </c>
      <c r="O269" s="49" t="s">
        <v>809</v>
      </c>
      <c r="P269" s="49" t="s">
        <v>809</v>
      </c>
    </row>
    <row r="270" spans="1:16" ht="63.75" x14ac:dyDescent="0.15">
      <c r="A270" s="39">
        <v>259</v>
      </c>
      <c r="B270" s="39" t="s">
        <v>331</v>
      </c>
      <c r="C270" s="39" t="s">
        <v>331</v>
      </c>
      <c r="D270" s="39" t="s">
        <v>332</v>
      </c>
      <c r="E270" s="39" t="s">
        <v>333</v>
      </c>
      <c r="F270" s="39" t="s">
        <v>28</v>
      </c>
      <c r="G270" s="39" t="s">
        <v>29</v>
      </c>
      <c r="H270" s="85">
        <v>1</v>
      </c>
      <c r="I270" s="39" t="s">
        <v>167</v>
      </c>
      <c r="J270" s="39" t="s">
        <v>168</v>
      </c>
      <c r="K270" s="40">
        <v>2360000</v>
      </c>
      <c r="L270" s="29">
        <v>43191</v>
      </c>
      <c r="M270" s="29">
        <v>43465</v>
      </c>
      <c r="N270" s="39" t="s">
        <v>137</v>
      </c>
      <c r="O270" s="49" t="s">
        <v>534</v>
      </c>
      <c r="P270" s="49" t="s">
        <v>809</v>
      </c>
    </row>
    <row r="271" spans="1:16" ht="51" x14ac:dyDescent="0.15">
      <c r="A271" s="39">
        <v>260</v>
      </c>
      <c r="B271" s="39" t="s">
        <v>52</v>
      </c>
      <c r="C271" s="39" t="s">
        <v>519</v>
      </c>
      <c r="D271" s="39" t="s">
        <v>737</v>
      </c>
      <c r="E271" s="39" t="s">
        <v>338</v>
      </c>
      <c r="F271" s="39" t="s">
        <v>28</v>
      </c>
      <c r="G271" s="39" t="s">
        <v>29</v>
      </c>
      <c r="H271" s="85">
        <v>1</v>
      </c>
      <c r="I271" s="39" t="s">
        <v>167</v>
      </c>
      <c r="J271" s="39" t="s">
        <v>168</v>
      </c>
      <c r="K271" s="40">
        <v>4700000</v>
      </c>
      <c r="L271" s="29">
        <v>43191</v>
      </c>
      <c r="M271" s="29">
        <v>43465</v>
      </c>
      <c r="N271" s="39" t="s">
        <v>137</v>
      </c>
      <c r="O271" s="5" t="s">
        <v>809</v>
      </c>
      <c r="P271" s="49" t="s">
        <v>534</v>
      </c>
    </row>
    <row r="272" spans="1:16" ht="204" x14ac:dyDescent="0.15">
      <c r="A272" s="39">
        <v>261</v>
      </c>
      <c r="B272" s="39" t="s">
        <v>389</v>
      </c>
      <c r="C272" s="39" t="s">
        <v>744</v>
      </c>
      <c r="D272" s="39" t="s">
        <v>747</v>
      </c>
      <c r="E272" s="39" t="s">
        <v>748</v>
      </c>
      <c r="F272" s="39" t="s">
        <v>28</v>
      </c>
      <c r="G272" s="39" t="s">
        <v>29</v>
      </c>
      <c r="H272" s="85">
        <v>1</v>
      </c>
      <c r="I272" s="39" t="s">
        <v>109</v>
      </c>
      <c r="J272" s="39" t="s">
        <v>43</v>
      </c>
      <c r="K272" s="40">
        <v>2500000</v>
      </c>
      <c r="L272" s="29">
        <v>43191</v>
      </c>
      <c r="M272" s="29">
        <v>43465</v>
      </c>
      <c r="N272" s="39" t="s">
        <v>141</v>
      </c>
      <c r="O272" s="5" t="s">
        <v>809</v>
      </c>
      <c r="P272" s="49" t="s">
        <v>809</v>
      </c>
    </row>
    <row r="273" spans="1:16" ht="89.25" x14ac:dyDescent="0.15">
      <c r="A273" s="39">
        <v>262</v>
      </c>
      <c r="B273" s="39" t="s">
        <v>389</v>
      </c>
      <c r="C273" s="39" t="s">
        <v>744</v>
      </c>
      <c r="D273" s="39" t="s">
        <v>745</v>
      </c>
      <c r="E273" s="39" t="s">
        <v>746</v>
      </c>
      <c r="F273" s="39" t="s">
        <v>28</v>
      </c>
      <c r="G273" s="39" t="s">
        <v>29</v>
      </c>
      <c r="H273" s="85">
        <v>1</v>
      </c>
      <c r="I273" s="39" t="s">
        <v>165</v>
      </c>
      <c r="J273" s="39" t="s">
        <v>166</v>
      </c>
      <c r="K273" s="40">
        <v>2500000</v>
      </c>
      <c r="L273" s="29">
        <v>43191</v>
      </c>
      <c r="M273" s="29">
        <v>43646</v>
      </c>
      <c r="N273" s="39" t="s">
        <v>137</v>
      </c>
      <c r="O273" s="5" t="s">
        <v>809</v>
      </c>
      <c r="P273" s="49" t="s">
        <v>809</v>
      </c>
    </row>
    <row r="274" spans="1:16" ht="51" x14ac:dyDescent="0.15">
      <c r="A274" s="42">
        <v>263</v>
      </c>
      <c r="B274" s="42" t="s">
        <v>82</v>
      </c>
      <c r="C274" s="42" t="s">
        <v>83</v>
      </c>
      <c r="D274" s="42" t="s">
        <v>802</v>
      </c>
      <c r="E274" s="42" t="s">
        <v>183</v>
      </c>
      <c r="F274" s="42" t="s">
        <v>28</v>
      </c>
      <c r="G274" s="42" t="s">
        <v>29</v>
      </c>
      <c r="H274" s="82">
        <v>1</v>
      </c>
      <c r="I274" s="42" t="s">
        <v>129</v>
      </c>
      <c r="J274" s="42" t="s">
        <v>90</v>
      </c>
      <c r="K274" s="44">
        <v>2118644.0699999998</v>
      </c>
      <c r="L274" s="28">
        <v>43221</v>
      </c>
      <c r="M274" s="29">
        <v>43281</v>
      </c>
      <c r="N274" s="39" t="s">
        <v>204</v>
      </c>
      <c r="O274" s="5" t="s">
        <v>809</v>
      </c>
      <c r="P274" s="49" t="s">
        <v>809</v>
      </c>
    </row>
    <row r="275" spans="1:16" ht="38.25" x14ac:dyDescent="0.15">
      <c r="A275" s="39">
        <v>264</v>
      </c>
      <c r="B275" s="39" t="s">
        <v>494</v>
      </c>
      <c r="C275" s="39" t="s">
        <v>798</v>
      </c>
      <c r="D275" s="39" t="s">
        <v>848</v>
      </c>
      <c r="E275" s="39" t="s">
        <v>183</v>
      </c>
      <c r="F275" s="39" t="s">
        <v>28</v>
      </c>
      <c r="G275" s="39" t="s">
        <v>29</v>
      </c>
      <c r="H275" s="85">
        <v>1</v>
      </c>
      <c r="I275" s="39" t="s">
        <v>31</v>
      </c>
      <c r="J275" s="39" t="s">
        <v>108</v>
      </c>
      <c r="K275" s="40">
        <v>42372881.359999999</v>
      </c>
      <c r="L275" s="28">
        <v>43282</v>
      </c>
      <c r="M275" s="29">
        <v>43738</v>
      </c>
      <c r="N275" s="39" t="s">
        <v>204</v>
      </c>
      <c r="O275" s="5" t="s">
        <v>809</v>
      </c>
      <c r="P275" s="49" t="s">
        <v>809</v>
      </c>
    </row>
    <row r="276" spans="1:16" ht="63.75" x14ac:dyDescent="0.15">
      <c r="A276" s="39">
        <v>265</v>
      </c>
      <c r="B276" s="39" t="s">
        <v>197</v>
      </c>
      <c r="C276" s="39" t="s">
        <v>200</v>
      </c>
      <c r="D276" s="39" t="s">
        <v>730</v>
      </c>
      <c r="E276" s="39" t="s">
        <v>727</v>
      </c>
      <c r="F276" s="39" t="s">
        <v>28</v>
      </c>
      <c r="G276" s="39" t="s">
        <v>29</v>
      </c>
      <c r="H276" s="85">
        <v>1</v>
      </c>
      <c r="I276" s="39" t="s">
        <v>728</v>
      </c>
      <c r="J276" s="39" t="s">
        <v>729</v>
      </c>
      <c r="K276" s="40">
        <v>2500000</v>
      </c>
      <c r="L276" s="28">
        <v>43221</v>
      </c>
      <c r="M276" s="45">
        <v>43373</v>
      </c>
      <c r="N276" s="39" t="s">
        <v>137</v>
      </c>
      <c r="O276" s="49" t="s">
        <v>534</v>
      </c>
      <c r="P276" s="49" t="s">
        <v>809</v>
      </c>
    </row>
    <row r="277" spans="1:16" ht="140.25" x14ac:dyDescent="0.15">
      <c r="A277" s="39">
        <v>266</v>
      </c>
      <c r="B277" s="39" t="s">
        <v>497</v>
      </c>
      <c r="C277" s="39" t="s">
        <v>497</v>
      </c>
      <c r="D277" s="39" t="s">
        <v>790</v>
      </c>
      <c r="E277" s="39" t="s">
        <v>791</v>
      </c>
      <c r="F277" s="39" t="s">
        <v>28</v>
      </c>
      <c r="G277" s="39" t="s">
        <v>29</v>
      </c>
      <c r="H277" s="85">
        <v>1</v>
      </c>
      <c r="I277" s="39" t="s">
        <v>31</v>
      </c>
      <c r="J277" s="39" t="s">
        <v>108</v>
      </c>
      <c r="K277" s="40">
        <v>48000000</v>
      </c>
      <c r="L277" s="29">
        <v>43191</v>
      </c>
      <c r="M277" s="29">
        <v>43646</v>
      </c>
      <c r="N277" s="39" t="s">
        <v>137</v>
      </c>
      <c r="O277" s="49" t="s">
        <v>534</v>
      </c>
      <c r="P277" s="49" t="s">
        <v>534</v>
      </c>
    </row>
    <row r="278" spans="1:16" ht="216.75" x14ac:dyDescent="0.15">
      <c r="A278" s="42">
        <v>267</v>
      </c>
      <c r="B278" s="42" t="s">
        <v>803</v>
      </c>
      <c r="C278" s="42" t="s">
        <v>811</v>
      </c>
      <c r="D278" s="42" t="s">
        <v>804</v>
      </c>
      <c r="E278" s="42" t="s">
        <v>805</v>
      </c>
      <c r="F278" s="42" t="s">
        <v>806</v>
      </c>
      <c r="G278" s="42" t="s">
        <v>807</v>
      </c>
      <c r="H278" s="82">
        <v>3</v>
      </c>
      <c r="I278" s="42" t="s">
        <v>31</v>
      </c>
      <c r="J278" s="42" t="s">
        <v>108</v>
      </c>
      <c r="K278" s="44">
        <v>1500000</v>
      </c>
      <c r="L278" s="29">
        <v>43191</v>
      </c>
      <c r="M278" s="29">
        <v>43465</v>
      </c>
      <c r="N278" s="39" t="s">
        <v>204</v>
      </c>
      <c r="O278" s="5" t="s">
        <v>809</v>
      </c>
      <c r="P278" s="49" t="s">
        <v>809</v>
      </c>
    </row>
    <row r="279" spans="1:16" ht="63.75" x14ac:dyDescent="0.15">
      <c r="A279" s="39">
        <v>268</v>
      </c>
      <c r="B279" s="39" t="s">
        <v>197</v>
      </c>
      <c r="C279" s="39" t="s">
        <v>200</v>
      </c>
      <c r="D279" s="39" t="s">
        <v>726</v>
      </c>
      <c r="E279" s="39" t="s">
        <v>727</v>
      </c>
      <c r="F279" s="39" t="s">
        <v>28</v>
      </c>
      <c r="G279" s="39" t="s">
        <v>29</v>
      </c>
      <c r="H279" s="85">
        <v>1</v>
      </c>
      <c r="I279" s="39" t="s">
        <v>728</v>
      </c>
      <c r="J279" s="39" t="s">
        <v>729</v>
      </c>
      <c r="K279" s="40">
        <v>2000000</v>
      </c>
      <c r="L279" s="28">
        <v>43221</v>
      </c>
      <c r="M279" s="45">
        <v>43373</v>
      </c>
      <c r="N279" s="39" t="s">
        <v>137</v>
      </c>
      <c r="O279" s="49" t="s">
        <v>534</v>
      </c>
      <c r="P279" s="49" t="s">
        <v>809</v>
      </c>
    </row>
    <row r="280" spans="1:16" ht="76.5" x14ac:dyDescent="0.15">
      <c r="A280" s="51">
        <v>269</v>
      </c>
      <c r="B280" s="51" t="s">
        <v>779</v>
      </c>
      <c r="C280" s="51" t="s">
        <v>656</v>
      </c>
      <c r="D280" s="51" t="s">
        <v>780</v>
      </c>
      <c r="E280" s="51" t="s">
        <v>781</v>
      </c>
      <c r="F280" s="51" t="s">
        <v>28</v>
      </c>
      <c r="G280" s="51" t="s">
        <v>29</v>
      </c>
      <c r="H280" s="86">
        <v>1</v>
      </c>
      <c r="I280" s="51" t="s">
        <v>742</v>
      </c>
      <c r="J280" s="51" t="s">
        <v>743</v>
      </c>
      <c r="K280" s="52">
        <v>2950000</v>
      </c>
      <c r="L280" s="28">
        <v>43221</v>
      </c>
      <c r="M280" s="29">
        <v>43465</v>
      </c>
      <c r="N280" s="39" t="s">
        <v>204</v>
      </c>
      <c r="O280" s="5" t="s">
        <v>809</v>
      </c>
      <c r="P280" s="49" t="s">
        <v>809</v>
      </c>
    </row>
    <row r="281" spans="1:16" ht="165.75" x14ac:dyDescent="0.15">
      <c r="A281" s="39">
        <v>270</v>
      </c>
      <c r="B281" s="39" t="s">
        <v>782</v>
      </c>
      <c r="C281" s="39" t="s">
        <v>783</v>
      </c>
      <c r="D281" s="39" t="s">
        <v>784</v>
      </c>
      <c r="E281" s="39" t="s">
        <v>785</v>
      </c>
      <c r="F281" s="39" t="s">
        <v>786</v>
      </c>
      <c r="G281" s="42" t="s">
        <v>29</v>
      </c>
      <c r="H281" s="85">
        <v>1</v>
      </c>
      <c r="I281" s="39">
        <v>3000000000</v>
      </c>
      <c r="J281" s="42" t="s">
        <v>90</v>
      </c>
      <c r="K281" s="40">
        <v>71000000</v>
      </c>
      <c r="L281" s="28">
        <v>43221</v>
      </c>
      <c r="M281" s="29">
        <v>43830</v>
      </c>
      <c r="N281" s="39" t="s">
        <v>204</v>
      </c>
      <c r="O281" s="5" t="s">
        <v>809</v>
      </c>
      <c r="P281" s="49" t="s">
        <v>809</v>
      </c>
    </row>
    <row r="282" spans="1:16" ht="76.5" x14ac:dyDescent="0.15">
      <c r="A282" s="39">
        <v>271</v>
      </c>
      <c r="B282" s="39" t="s">
        <v>86</v>
      </c>
      <c r="C282" s="39" t="s">
        <v>295</v>
      </c>
      <c r="D282" s="39" t="s">
        <v>778</v>
      </c>
      <c r="E282" s="39" t="s">
        <v>777</v>
      </c>
      <c r="F282" s="39" t="s">
        <v>28</v>
      </c>
      <c r="G282" s="39" t="s">
        <v>29</v>
      </c>
      <c r="H282" s="85">
        <v>1</v>
      </c>
      <c r="I282" s="39" t="s">
        <v>443</v>
      </c>
      <c r="J282" s="39" t="s">
        <v>444</v>
      </c>
      <c r="K282" s="40">
        <v>155000000</v>
      </c>
      <c r="L282" s="29">
        <v>43282</v>
      </c>
      <c r="M282" s="29">
        <v>43830</v>
      </c>
      <c r="N282" s="39" t="s">
        <v>141</v>
      </c>
      <c r="O282" s="5" t="s">
        <v>809</v>
      </c>
      <c r="P282" s="49" t="s">
        <v>809</v>
      </c>
    </row>
    <row r="283" spans="1:16" ht="76.5" x14ac:dyDescent="0.15">
      <c r="A283" s="39">
        <v>272</v>
      </c>
      <c r="B283" s="39" t="s">
        <v>86</v>
      </c>
      <c r="C283" s="39" t="s">
        <v>775</v>
      </c>
      <c r="D283" s="39" t="s">
        <v>776</v>
      </c>
      <c r="E283" s="39" t="s">
        <v>777</v>
      </c>
      <c r="F283" s="39" t="s">
        <v>28</v>
      </c>
      <c r="G283" s="39" t="s">
        <v>29</v>
      </c>
      <c r="H283" s="85">
        <v>1</v>
      </c>
      <c r="I283" s="39" t="s">
        <v>443</v>
      </c>
      <c r="J283" s="39" t="s">
        <v>444</v>
      </c>
      <c r="K283" s="40">
        <v>40000000</v>
      </c>
      <c r="L283" s="29">
        <v>43374</v>
      </c>
      <c r="M283" s="66">
        <v>44196</v>
      </c>
      <c r="N283" s="39" t="s">
        <v>141</v>
      </c>
      <c r="O283" s="5" t="s">
        <v>809</v>
      </c>
      <c r="P283" s="48" t="s">
        <v>534</v>
      </c>
    </row>
    <row r="284" spans="1:16" ht="102" x14ac:dyDescent="0.15">
      <c r="A284" s="39">
        <v>273</v>
      </c>
      <c r="B284" s="51" t="s">
        <v>462</v>
      </c>
      <c r="C284" s="51" t="s">
        <v>463</v>
      </c>
      <c r="D284" s="51" t="s">
        <v>484</v>
      </c>
      <c r="E284" s="51" t="s">
        <v>465</v>
      </c>
      <c r="F284" s="51" t="s">
        <v>358</v>
      </c>
      <c r="G284" s="51" t="s">
        <v>359</v>
      </c>
      <c r="H284" s="86">
        <v>74</v>
      </c>
      <c r="I284" s="51" t="s">
        <v>31</v>
      </c>
      <c r="J284" s="51" t="s">
        <v>108</v>
      </c>
      <c r="K284" s="54">
        <v>211640000</v>
      </c>
      <c r="L284" s="28">
        <v>43221</v>
      </c>
      <c r="M284" s="29">
        <v>43465</v>
      </c>
      <c r="N284" s="42" t="s">
        <v>137</v>
      </c>
      <c r="O284" s="42" t="s">
        <v>534</v>
      </c>
      <c r="P284" s="49" t="s">
        <v>809</v>
      </c>
    </row>
    <row r="285" spans="1:16" ht="102" x14ac:dyDescent="0.15">
      <c r="A285" s="39">
        <v>275</v>
      </c>
      <c r="B285" s="39" t="s">
        <v>462</v>
      </c>
      <c r="C285" s="39" t="s">
        <v>463</v>
      </c>
      <c r="D285" s="39" t="s">
        <v>464</v>
      </c>
      <c r="E285" s="39" t="s">
        <v>465</v>
      </c>
      <c r="F285" s="39" t="s">
        <v>358</v>
      </c>
      <c r="G285" s="39" t="s">
        <v>359</v>
      </c>
      <c r="H285" s="85">
        <v>318</v>
      </c>
      <c r="I285" s="39" t="s">
        <v>31</v>
      </c>
      <c r="J285" s="39" t="s">
        <v>108</v>
      </c>
      <c r="K285" s="40">
        <v>747300000</v>
      </c>
      <c r="L285" s="29">
        <v>43191</v>
      </c>
      <c r="M285" s="29">
        <v>43465</v>
      </c>
      <c r="N285" s="39" t="s">
        <v>137</v>
      </c>
      <c r="O285" s="49" t="s">
        <v>534</v>
      </c>
      <c r="P285" s="49" t="s">
        <v>809</v>
      </c>
    </row>
    <row r="286" spans="1:16" ht="102" x14ac:dyDescent="0.15">
      <c r="A286" s="39">
        <v>277</v>
      </c>
      <c r="B286" s="39" t="s">
        <v>462</v>
      </c>
      <c r="C286" s="39" t="s">
        <v>463</v>
      </c>
      <c r="D286" s="39" t="s">
        <v>484</v>
      </c>
      <c r="E286" s="39" t="s">
        <v>465</v>
      </c>
      <c r="F286" s="39" t="s">
        <v>358</v>
      </c>
      <c r="G286" s="39" t="s">
        <v>359</v>
      </c>
      <c r="H286" s="85">
        <v>224</v>
      </c>
      <c r="I286" s="39" t="s">
        <v>31</v>
      </c>
      <c r="J286" s="39" t="s">
        <v>108</v>
      </c>
      <c r="K286" s="40">
        <v>640640000</v>
      </c>
      <c r="L286" s="29">
        <v>43191</v>
      </c>
      <c r="M286" s="29">
        <v>43465</v>
      </c>
      <c r="N286" s="39" t="s">
        <v>137</v>
      </c>
      <c r="O286" s="49" t="s">
        <v>534</v>
      </c>
      <c r="P286" s="49" t="s">
        <v>809</v>
      </c>
    </row>
    <row r="287" spans="1:16" ht="102" x14ac:dyDescent="0.15">
      <c r="A287" s="39">
        <v>279</v>
      </c>
      <c r="B287" s="39" t="s">
        <v>462</v>
      </c>
      <c r="C287" s="39" t="s">
        <v>463</v>
      </c>
      <c r="D287" s="39" t="s">
        <v>484</v>
      </c>
      <c r="E287" s="39" t="s">
        <v>465</v>
      </c>
      <c r="F287" s="39" t="s">
        <v>358</v>
      </c>
      <c r="G287" s="39" t="s">
        <v>359</v>
      </c>
      <c r="H287" s="85">
        <v>224</v>
      </c>
      <c r="I287" s="39" t="s">
        <v>31</v>
      </c>
      <c r="J287" s="39" t="s">
        <v>108</v>
      </c>
      <c r="K287" s="40">
        <v>640640000</v>
      </c>
      <c r="L287" s="29">
        <v>43191</v>
      </c>
      <c r="M287" s="29">
        <v>43465</v>
      </c>
      <c r="N287" s="39" t="s">
        <v>137</v>
      </c>
      <c r="O287" s="49" t="s">
        <v>534</v>
      </c>
      <c r="P287" s="49" t="s">
        <v>809</v>
      </c>
    </row>
    <row r="288" spans="1:16" ht="102" x14ac:dyDescent="0.15">
      <c r="A288" s="39">
        <v>281</v>
      </c>
      <c r="B288" s="39" t="s">
        <v>462</v>
      </c>
      <c r="C288" s="39" t="s">
        <v>463</v>
      </c>
      <c r="D288" s="39" t="s">
        <v>484</v>
      </c>
      <c r="E288" s="39" t="s">
        <v>465</v>
      </c>
      <c r="F288" s="39" t="s">
        <v>358</v>
      </c>
      <c r="G288" s="39" t="s">
        <v>359</v>
      </c>
      <c r="H288" s="85">
        <v>224</v>
      </c>
      <c r="I288" s="39" t="s">
        <v>31</v>
      </c>
      <c r="J288" s="39" t="s">
        <v>108</v>
      </c>
      <c r="K288" s="40">
        <v>640640000</v>
      </c>
      <c r="L288" s="29">
        <v>43191</v>
      </c>
      <c r="M288" s="29">
        <v>43465</v>
      </c>
      <c r="N288" s="39" t="s">
        <v>137</v>
      </c>
      <c r="O288" s="49" t="s">
        <v>534</v>
      </c>
      <c r="P288" s="49" t="s">
        <v>809</v>
      </c>
    </row>
    <row r="289" spans="1:16" ht="51" x14ac:dyDescent="0.15">
      <c r="A289" s="51">
        <v>282</v>
      </c>
      <c r="B289" s="51" t="s">
        <v>691</v>
      </c>
      <c r="C289" s="51" t="s">
        <v>691</v>
      </c>
      <c r="D289" s="51" t="s">
        <v>812</v>
      </c>
      <c r="E289" s="51" t="s">
        <v>813</v>
      </c>
      <c r="F289" s="51" t="s">
        <v>28</v>
      </c>
      <c r="G289" s="51" t="s">
        <v>29</v>
      </c>
      <c r="H289" s="86">
        <v>1</v>
      </c>
      <c r="I289" s="51" t="s">
        <v>443</v>
      </c>
      <c r="J289" s="51" t="s">
        <v>444</v>
      </c>
      <c r="K289" s="52">
        <v>1500000</v>
      </c>
      <c r="L289" s="29">
        <v>43191</v>
      </c>
      <c r="M289" s="29">
        <v>43343</v>
      </c>
      <c r="N289" s="42" t="s">
        <v>137</v>
      </c>
      <c r="O289" s="42" t="s">
        <v>534</v>
      </c>
      <c r="P289" s="49" t="s">
        <v>809</v>
      </c>
    </row>
    <row r="290" spans="1:16" ht="63.75" x14ac:dyDescent="0.15">
      <c r="A290" s="51">
        <v>283</v>
      </c>
      <c r="B290" s="51" t="s">
        <v>814</v>
      </c>
      <c r="C290" s="51" t="s">
        <v>815</v>
      </c>
      <c r="D290" s="51" t="s">
        <v>816</v>
      </c>
      <c r="E290" s="51" t="s">
        <v>817</v>
      </c>
      <c r="F290" s="51" t="s">
        <v>34</v>
      </c>
      <c r="G290" s="51" t="s">
        <v>35</v>
      </c>
      <c r="H290" s="86">
        <v>1600</v>
      </c>
      <c r="I290" s="51" t="s">
        <v>728</v>
      </c>
      <c r="J290" s="51" t="s">
        <v>729</v>
      </c>
      <c r="K290" s="52">
        <v>277600000</v>
      </c>
      <c r="L290" s="29">
        <v>43191</v>
      </c>
      <c r="M290" s="29">
        <v>43465</v>
      </c>
      <c r="N290" s="42" t="s">
        <v>142</v>
      </c>
      <c r="O290" s="42" t="s">
        <v>534</v>
      </c>
      <c r="P290" s="49" t="s">
        <v>809</v>
      </c>
    </row>
    <row r="291" spans="1:16" ht="63.75" x14ac:dyDescent="0.15">
      <c r="A291" s="51">
        <v>284</v>
      </c>
      <c r="B291" s="51" t="s">
        <v>814</v>
      </c>
      <c r="C291" s="51" t="s">
        <v>815</v>
      </c>
      <c r="D291" s="51" t="s">
        <v>818</v>
      </c>
      <c r="E291" s="51" t="s">
        <v>817</v>
      </c>
      <c r="F291" s="51" t="s">
        <v>34</v>
      </c>
      <c r="G291" s="51" t="s">
        <v>35</v>
      </c>
      <c r="H291" s="86">
        <v>550</v>
      </c>
      <c r="I291" s="51" t="s">
        <v>728</v>
      </c>
      <c r="J291" s="51" t="s">
        <v>729</v>
      </c>
      <c r="K291" s="52">
        <v>159225000</v>
      </c>
      <c r="L291" s="29">
        <v>43191</v>
      </c>
      <c r="M291" s="29">
        <v>43465</v>
      </c>
      <c r="N291" s="42" t="s">
        <v>142</v>
      </c>
      <c r="O291" s="42" t="s">
        <v>534</v>
      </c>
      <c r="P291" s="49" t="s">
        <v>809</v>
      </c>
    </row>
    <row r="292" spans="1:16" ht="63.75" x14ac:dyDescent="0.15">
      <c r="A292" s="51">
        <v>285</v>
      </c>
      <c r="B292" s="51" t="s">
        <v>814</v>
      </c>
      <c r="C292" s="51" t="s">
        <v>815</v>
      </c>
      <c r="D292" s="51" t="s">
        <v>819</v>
      </c>
      <c r="E292" s="51" t="s">
        <v>817</v>
      </c>
      <c r="F292" s="51" t="s">
        <v>34</v>
      </c>
      <c r="G292" s="51" t="s">
        <v>35</v>
      </c>
      <c r="H292" s="86">
        <v>1200</v>
      </c>
      <c r="I292" s="51" t="s">
        <v>728</v>
      </c>
      <c r="J292" s="51" t="s">
        <v>729</v>
      </c>
      <c r="K292" s="52">
        <v>347400000</v>
      </c>
      <c r="L292" s="29">
        <v>43191</v>
      </c>
      <c r="M292" s="29">
        <v>43465</v>
      </c>
      <c r="N292" s="42" t="s">
        <v>142</v>
      </c>
      <c r="O292" s="42" t="s">
        <v>534</v>
      </c>
      <c r="P292" s="49" t="s">
        <v>809</v>
      </c>
    </row>
    <row r="293" spans="1:16" ht="63.75" x14ac:dyDescent="0.15">
      <c r="A293" s="51">
        <v>286</v>
      </c>
      <c r="B293" s="51" t="s">
        <v>814</v>
      </c>
      <c r="C293" s="51" t="s">
        <v>815</v>
      </c>
      <c r="D293" s="51" t="s">
        <v>820</v>
      </c>
      <c r="E293" s="51" t="s">
        <v>817</v>
      </c>
      <c r="F293" s="51" t="s">
        <v>34</v>
      </c>
      <c r="G293" s="51" t="s">
        <v>35</v>
      </c>
      <c r="H293" s="86">
        <v>600</v>
      </c>
      <c r="I293" s="51" t="s">
        <v>728</v>
      </c>
      <c r="J293" s="51" t="s">
        <v>729</v>
      </c>
      <c r="K293" s="52">
        <v>173700000</v>
      </c>
      <c r="L293" s="29">
        <v>43191</v>
      </c>
      <c r="M293" s="29">
        <v>43465</v>
      </c>
      <c r="N293" s="42" t="s">
        <v>142</v>
      </c>
      <c r="O293" s="42" t="s">
        <v>534</v>
      </c>
      <c r="P293" s="49" t="s">
        <v>809</v>
      </c>
    </row>
    <row r="294" spans="1:16" ht="63.75" x14ac:dyDescent="0.15">
      <c r="A294" s="51">
        <v>287</v>
      </c>
      <c r="B294" s="51" t="s">
        <v>814</v>
      </c>
      <c r="C294" s="51" t="s">
        <v>815</v>
      </c>
      <c r="D294" s="51" t="s">
        <v>821</v>
      </c>
      <c r="E294" s="51" t="s">
        <v>817</v>
      </c>
      <c r="F294" s="51" t="s">
        <v>34</v>
      </c>
      <c r="G294" s="51" t="s">
        <v>35</v>
      </c>
      <c r="H294" s="86">
        <v>2300</v>
      </c>
      <c r="I294" s="51" t="s">
        <v>728</v>
      </c>
      <c r="J294" s="51" t="s">
        <v>729</v>
      </c>
      <c r="K294" s="52">
        <v>399050000</v>
      </c>
      <c r="L294" s="29">
        <v>43191</v>
      </c>
      <c r="M294" s="29">
        <v>43465</v>
      </c>
      <c r="N294" s="42" t="s">
        <v>142</v>
      </c>
      <c r="O294" s="42" t="s">
        <v>534</v>
      </c>
      <c r="P294" s="49" t="s">
        <v>809</v>
      </c>
    </row>
    <row r="295" spans="1:16" ht="63.75" x14ac:dyDescent="0.15">
      <c r="A295" s="51">
        <v>288</v>
      </c>
      <c r="B295" s="51" t="s">
        <v>814</v>
      </c>
      <c r="C295" s="51" t="s">
        <v>815</v>
      </c>
      <c r="D295" s="51" t="s">
        <v>822</v>
      </c>
      <c r="E295" s="51" t="s">
        <v>817</v>
      </c>
      <c r="F295" s="51" t="s">
        <v>34</v>
      </c>
      <c r="G295" s="51" t="s">
        <v>35</v>
      </c>
      <c r="H295" s="86">
        <v>1000</v>
      </c>
      <c r="I295" s="51" t="s">
        <v>728</v>
      </c>
      <c r="J295" s="51" t="s">
        <v>729</v>
      </c>
      <c r="K295" s="52">
        <v>173500000</v>
      </c>
      <c r="L295" s="29">
        <v>43191</v>
      </c>
      <c r="M295" s="29">
        <v>43465</v>
      </c>
      <c r="N295" s="42" t="s">
        <v>142</v>
      </c>
      <c r="O295" s="42" t="s">
        <v>534</v>
      </c>
      <c r="P295" s="49" t="s">
        <v>809</v>
      </c>
    </row>
    <row r="296" spans="1:16" ht="114.75" x14ac:dyDescent="0.15">
      <c r="A296" s="51">
        <v>289</v>
      </c>
      <c r="B296" s="51" t="s">
        <v>164</v>
      </c>
      <c r="C296" s="51" t="s">
        <v>163</v>
      </c>
      <c r="D296" s="51" t="s">
        <v>823</v>
      </c>
      <c r="E296" s="51" t="s">
        <v>824</v>
      </c>
      <c r="F296" s="51" t="s">
        <v>28</v>
      </c>
      <c r="G296" s="51" t="s">
        <v>29</v>
      </c>
      <c r="H296" s="86">
        <v>1</v>
      </c>
      <c r="I296" s="51" t="s">
        <v>728</v>
      </c>
      <c r="J296" s="51" t="s">
        <v>729</v>
      </c>
      <c r="K296" s="52">
        <v>3010000</v>
      </c>
      <c r="L296" s="28">
        <v>43221</v>
      </c>
      <c r="M296" s="66">
        <v>44196</v>
      </c>
      <c r="N296" s="42" t="s">
        <v>137</v>
      </c>
      <c r="O296" s="42" t="s">
        <v>809</v>
      </c>
      <c r="P296" s="49" t="s">
        <v>809</v>
      </c>
    </row>
    <row r="297" spans="1:16" ht="102" x14ac:dyDescent="0.15">
      <c r="A297" s="51">
        <v>290</v>
      </c>
      <c r="B297" s="51" t="s">
        <v>394</v>
      </c>
      <c r="C297" s="51" t="s">
        <v>153</v>
      </c>
      <c r="D297" s="51" t="s">
        <v>825</v>
      </c>
      <c r="E297" s="51" t="s">
        <v>665</v>
      </c>
      <c r="F297" s="51" t="s">
        <v>28</v>
      </c>
      <c r="G297" s="51" t="s">
        <v>29</v>
      </c>
      <c r="H297" s="86">
        <v>1</v>
      </c>
      <c r="I297" s="51" t="s">
        <v>31</v>
      </c>
      <c r="J297" s="51" t="s">
        <v>108</v>
      </c>
      <c r="K297" s="52">
        <v>1300000</v>
      </c>
      <c r="L297" s="29">
        <v>43191</v>
      </c>
      <c r="M297" s="28">
        <v>43312</v>
      </c>
      <c r="N297" s="42" t="s">
        <v>137</v>
      </c>
      <c r="O297" s="42" t="s">
        <v>534</v>
      </c>
      <c r="P297" s="48" t="s">
        <v>988</v>
      </c>
    </row>
    <row r="298" spans="1:16" ht="255" x14ac:dyDescent="0.15">
      <c r="A298" s="51">
        <v>291</v>
      </c>
      <c r="B298" s="51" t="s">
        <v>42</v>
      </c>
      <c r="C298" s="51" t="s">
        <v>45</v>
      </c>
      <c r="D298" s="51" t="s">
        <v>347</v>
      </c>
      <c r="E298" s="51" t="s">
        <v>251</v>
      </c>
      <c r="F298" s="51" t="s">
        <v>28</v>
      </c>
      <c r="G298" s="51" t="s">
        <v>29</v>
      </c>
      <c r="H298" s="86">
        <v>1</v>
      </c>
      <c r="I298" s="51" t="s">
        <v>118</v>
      </c>
      <c r="J298" s="51" t="s">
        <v>119</v>
      </c>
      <c r="K298" s="52">
        <v>1500000</v>
      </c>
      <c r="L298" s="29">
        <v>43191</v>
      </c>
      <c r="M298" s="29">
        <v>43465</v>
      </c>
      <c r="N298" s="42" t="s">
        <v>137</v>
      </c>
      <c r="O298" s="42" t="s">
        <v>534</v>
      </c>
      <c r="P298" s="48" t="s">
        <v>534</v>
      </c>
    </row>
    <row r="299" spans="1:16" ht="51" x14ac:dyDescent="0.15">
      <c r="A299" s="51">
        <v>292</v>
      </c>
      <c r="B299" s="51" t="s">
        <v>287</v>
      </c>
      <c r="C299" s="51" t="s">
        <v>547</v>
      </c>
      <c r="D299" s="51" t="s">
        <v>548</v>
      </c>
      <c r="E299" s="51" t="s">
        <v>549</v>
      </c>
      <c r="F299" s="51" t="s">
        <v>28</v>
      </c>
      <c r="G299" s="51" t="s">
        <v>29</v>
      </c>
      <c r="H299" s="86">
        <v>1</v>
      </c>
      <c r="I299" s="51" t="s">
        <v>31</v>
      </c>
      <c r="J299" s="51" t="s">
        <v>108</v>
      </c>
      <c r="K299" s="52">
        <v>1052000</v>
      </c>
      <c r="L299" s="29">
        <v>43191</v>
      </c>
      <c r="M299" s="29">
        <v>43646</v>
      </c>
      <c r="N299" s="42" t="s">
        <v>137</v>
      </c>
      <c r="O299" s="42" t="s">
        <v>534</v>
      </c>
      <c r="P299" s="48" t="s">
        <v>534</v>
      </c>
    </row>
    <row r="300" spans="1:16" ht="114.75" x14ac:dyDescent="0.15">
      <c r="A300" s="51">
        <v>293</v>
      </c>
      <c r="B300" s="51" t="s">
        <v>163</v>
      </c>
      <c r="C300" s="51" t="s">
        <v>826</v>
      </c>
      <c r="D300" s="51" t="s">
        <v>827</v>
      </c>
      <c r="E300" s="51" t="s">
        <v>828</v>
      </c>
      <c r="F300" s="51" t="s">
        <v>28</v>
      </c>
      <c r="G300" s="51" t="s">
        <v>29</v>
      </c>
      <c r="H300" s="86">
        <v>1</v>
      </c>
      <c r="I300" s="51" t="s">
        <v>118</v>
      </c>
      <c r="J300" s="51" t="s">
        <v>119</v>
      </c>
      <c r="K300" s="52">
        <v>50209797.899999999</v>
      </c>
      <c r="L300" s="29">
        <v>43191</v>
      </c>
      <c r="M300" s="29">
        <v>43830</v>
      </c>
      <c r="N300" s="39" t="s">
        <v>204</v>
      </c>
      <c r="O300" s="42" t="s">
        <v>809</v>
      </c>
      <c r="P300" s="49" t="s">
        <v>809</v>
      </c>
    </row>
    <row r="301" spans="1:16" ht="114.75" x14ac:dyDescent="0.15">
      <c r="A301" s="51">
        <v>294</v>
      </c>
      <c r="B301" s="51" t="s">
        <v>163</v>
      </c>
      <c r="C301" s="51" t="s">
        <v>826</v>
      </c>
      <c r="D301" s="51" t="s">
        <v>829</v>
      </c>
      <c r="E301" s="51" t="s">
        <v>830</v>
      </c>
      <c r="F301" s="51" t="s">
        <v>28</v>
      </c>
      <c r="G301" s="51" t="s">
        <v>29</v>
      </c>
      <c r="H301" s="86">
        <v>1</v>
      </c>
      <c r="I301" s="51" t="s">
        <v>118</v>
      </c>
      <c r="J301" s="51" t="s">
        <v>119</v>
      </c>
      <c r="K301" s="52">
        <v>8606033.6199999992</v>
      </c>
      <c r="L301" s="29">
        <v>43191</v>
      </c>
      <c r="M301" s="29">
        <v>43465</v>
      </c>
      <c r="N301" s="39" t="s">
        <v>204</v>
      </c>
      <c r="O301" s="42" t="s">
        <v>809</v>
      </c>
      <c r="P301" s="49" t="s">
        <v>809</v>
      </c>
    </row>
    <row r="302" spans="1:16" ht="51" x14ac:dyDescent="0.15">
      <c r="A302" s="51">
        <v>295</v>
      </c>
      <c r="B302" s="51" t="s">
        <v>199</v>
      </c>
      <c r="C302" s="51" t="s">
        <v>224</v>
      </c>
      <c r="D302" s="51" t="s">
        <v>225</v>
      </c>
      <c r="E302" s="51" t="s">
        <v>226</v>
      </c>
      <c r="F302" s="51" t="s">
        <v>28</v>
      </c>
      <c r="G302" s="51" t="s">
        <v>29</v>
      </c>
      <c r="H302" s="86">
        <v>1</v>
      </c>
      <c r="I302" s="51" t="s">
        <v>31</v>
      </c>
      <c r="J302" s="51" t="s">
        <v>108</v>
      </c>
      <c r="K302" s="52">
        <v>14000000</v>
      </c>
      <c r="L302" s="29">
        <v>43191</v>
      </c>
      <c r="M302" s="29">
        <v>43830</v>
      </c>
      <c r="N302" s="42" t="s">
        <v>137</v>
      </c>
      <c r="O302" s="42" t="s">
        <v>534</v>
      </c>
      <c r="P302" s="49" t="s">
        <v>809</v>
      </c>
    </row>
    <row r="303" spans="1:16" ht="51" x14ac:dyDescent="0.15">
      <c r="A303" s="51">
        <v>296</v>
      </c>
      <c r="B303" s="51" t="s">
        <v>139</v>
      </c>
      <c r="C303" s="51" t="s">
        <v>140</v>
      </c>
      <c r="D303" s="51" t="s">
        <v>831</v>
      </c>
      <c r="E303" s="51" t="s">
        <v>832</v>
      </c>
      <c r="F303" s="51" t="s">
        <v>28</v>
      </c>
      <c r="G303" s="51" t="s">
        <v>29</v>
      </c>
      <c r="H303" s="86">
        <v>1</v>
      </c>
      <c r="I303" s="51" t="s">
        <v>165</v>
      </c>
      <c r="J303" s="51" t="s">
        <v>166</v>
      </c>
      <c r="K303" s="52">
        <v>2100000</v>
      </c>
      <c r="L303" s="28">
        <v>43221</v>
      </c>
      <c r="M303" s="29">
        <v>43465</v>
      </c>
      <c r="N303" s="42" t="s">
        <v>137</v>
      </c>
      <c r="O303" s="42" t="s">
        <v>809</v>
      </c>
      <c r="P303" s="49" t="s">
        <v>809</v>
      </c>
    </row>
    <row r="304" spans="1:16" ht="38.25" x14ac:dyDescent="0.15">
      <c r="A304" s="51">
        <v>297</v>
      </c>
      <c r="B304" s="51" t="s">
        <v>284</v>
      </c>
      <c r="C304" s="51" t="s">
        <v>284</v>
      </c>
      <c r="D304" s="51" t="s">
        <v>285</v>
      </c>
      <c r="E304" s="51" t="s">
        <v>286</v>
      </c>
      <c r="F304" s="51" t="s">
        <v>28</v>
      </c>
      <c r="G304" s="51" t="s">
        <v>29</v>
      </c>
      <c r="H304" s="86">
        <v>1</v>
      </c>
      <c r="I304" s="51" t="s">
        <v>167</v>
      </c>
      <c r="J304" s="51" t="s">
        <v>168</v>
      </c>
      <c r="K304" s="52">
        <v>419500</v>
      </c>
      <c r="L304" s="28">
        <v>43221</v>
      </c>
      <c r="M304" s="29">
        <v>43465</v>
      </c>
      <c r="N304" s="42" t="s">
        <v>137</v>
      </c>
      <c r="O304" s="42" t="s">
        <v>809</v>
      </c>
      <c r="P304" s="49" t="s">
        <v>809</v>
      </c>
    </row>
    <row r="305" spans="1:16" ht="38.25" x14ac:dyDescent="0.15">
      <c r="A305" s="51">
        <v>298</v>
      </c>
      <c r="B305" s="51" t="s">
        <v>537</v>
      </c>
      <c r="C305" s="51" t="s">
        <v>538</v>
      </c>
      <c r="D305" s="51" t="s">
        <v>833</v>
      </c>
      <c r="E305" s="51" t="s">
        <v>540</v>
      </c>
      <c r="F305" s="51" t="s">
        <v>541</v>
      </c>
      <c r="G305" s="51" t="s">
        <v>542</v>
      </c>
      <c r="H305" s="86">
        <v>202</v>
      </c>
      <c r="I305" s="51" t="s">
        <v>728</v>
      </c>
      <c r="J305" s="51" t="s">
        <v>729</v>
      </c>
      <c r="K305" s="52">
        <v>2080000</v>
      </c>
      <c r="L305" s="28">
        <v>43221</v>
      </c>
      <c r="M305" s="29">
        <v>43830</v>
      </c>
      <c r="N305" s="42" t="s">
        <v>137</v>
      </c>
      <c r="O305" s="42" t="s">
        <v>809</v>
      </c>
      <c r="P305" s="48" t="s">
        <v>534</v>
      </c>
    </row>
    <row r="306" spans="1:16" ht="331.5" x14ac:dyDescent="0.15">
      <c r="A306" s="51">
        <v>299</v>
      </c>
      <c r="B306" s="51" t="s">
        <v>311</v>
      </c>
      <c r="C306" s="51" t="s">
        <v>312</v>
      </c>
      <c r="D306" s="51" t="s">
        <v>313</v>
      </c>
      <c r="E306" s="51" t="s">
        <v>314</v>
      </c>
      <c r="F306" s="51" t="s">
        <v>28</v>
      </c>
      <c r="G306" s="51" t="s">
        <v>29</v>
      </c>
      <c r="H306" s="86">
        <v>1</v>
      </c>
      <c r="I306" s="51" t="s">
        <v>110</v>
      </c>
      <c r="J306" s="51" t="s">
        <v>111</v>
      </c>
      <c r="K306" s="52">
        <v>2300000</v>
      </c>
      <c r="L306" s="29">
        <v>43191</v>
      </c>
      <c r="M306" s="29">
        <v>43555</v>
      </c>
      <c r="N306" s="42" t="s">
        <v>137</v>
      </c>
      <c r="O306" s="42" t="s">
        <v>534</v>
      </c>
      <c r="P306" s="49" t="s">
        <v>809</v>
      </c>
    </row>
    <row r="307" spans="1:16" ht="51" x14ac:dyDescent="0.15">
      <c r="A307" s="51">
        <v>300</v>
      </c>
      <c r="B307" s="51" t="s">
        <v>716</v>
      </c>
      <c r="C307" s="51" t="s">
        <v>715</v>
      </c>
      <c r="D307" s="51" t="s">
        <v>834</v>
      </c>
      <c r="E307" s="51" t="s">
        <v>835</v>
      </c>
      <c r="F307" s="51" t="s">
        <v>34</v>
      </c>
      <c r="G307" s="51" t="s">
        <v>35</v>
      </c>
      <c r="H307" s="86">
        <v>1</v>
      </c>
      <c r="I307" s="51" t="s">
        <v>31</v>
      </c>
      <c r="J307" s="51" t="s">
        <v>108</v>
      </c>
      <c r="K307" s="52">
        <v>6850000</v>
      </c>
      <c r="L307" s="29">
        <v>43191</v>
      </c>
      <c r="M307" s="41">
        <v>43404</v>
      </c>
      <c r="N307" s="42" t="s">
        <v>137</v>
      </c>
      <c r="O307" s="42" t="s">
        <v>534</v>
      </c>
      <c r="P307" s="48" t="s">
        <v>534</v>
      </c>
    </row>
    <row r="308" spans="1:16" ht="114.75" x14ac:dyDescent="0.15">
      <c r="A308" s="51">
        <v>301</v>
      </c>
      <c r="B308" s="51" t="s">
        <v>836</v>
      </c>
      <c r="C308" s="51" t="s">
        <v>837</v>
      </c>
      <c r="D308" s="51" t="s">
        <v>989</v>
      </c>
      <c r="E308" s="51" t="s">
        <v>838</v>
      </c>
      <c r="F308" s="51" t="s">
        <v>28</v>
      </c>
      <c r="G308" s="51" t="s">
        <v>29</v>
      </c>
      <c r="H308" s="86">
        <v>1</v>
      </c>
      <c r="I308" s="51" t="s">
        <v>109</v>
      </c>
      <c r="J308" s="51" t="s">
        <v>43</v>
      </c>
      <c r="K308" s="52">
        <v>2497300</v>
      </c>
      <c r="L308" s="28">
        <v>43252</v>
      </c>
      <c r="M308" s="28">
        <v>44104</v>
      </c>
      <c r="N308" s="42" t="s">
        <v>137</v>
      </c>
      <c r="O308" s="42" t="s">
        <v>809</v>
      </c>
      <c r="P308" s="49" t="s">
        <v>809</v>
      </c>
    </row>
    <row r="309" spans="1:16" ht="306" x14ac:dyDescent="0.15">
      <c r="A309" s="51">
        <v>302</v>
      </c>
      <c r="B309" s="51" t="s">
        <v>104</v>
      </c>
      <c r="C309" s="51" t="s">
        <v>104</v>
      </c>
      <c r="D309" s="51" t="s">
        <v>839</v>
      </c>
      <c r="E309" s="51" t="s">
        <v>840</v>
      </c>
      <c r="F309" s="51" t="s">
        <v>28</v>
      </c>
      <c r="G309" s="51" t="s">
        <v>29</v>
      </c>
      <c r="H309" s="86">
        <v>1</v>
      </c>
      <c r="I309" s="51" t="s">
        <v>167</v>
      </c>
      <c r="J309" s="51" t="s">
        <v>168</v>
      </c>
      <c r="K309" s="52">
        <v>246250834</v>
      </c>
      <c r="L309" s="28">
        <v>43221</v>
      </c>
      <c r="M309" s="66">
        <v>44196</v>
      </c>
      <c r="N309" s="42" t="s">
        <v>141</v>
      </c>
      <c r="O309" s="42" t="s">
        <v>809</v>
      </c>
      <c r="P309" s="49" t="s">
        <v>809</v>
      </c>
    </row>
    <row r="310" spans="1:16" ht="267.75" x14ac:dyDescent="0.15">
      <c r="A310" s="51">
        <v>303</v>
      </c>
      <c r="B310" s="51" t="s">
        <v>403</v>
      </c>
      <c r="C310" s="51" t="s">
        <v>841</v>
      </c>
      <c r="D310" s="51" t="s">
        <v>842</v>
      </c>
      <c r="E310" s="51" t="s">
        <v>843</v>
      </c>
      <c r="F310" s="51" t="s">
        <v>786</v>
      </c>
      <c r="G310" s="51" t="s">
        <v>29</v>
      </c>
      <c r="H310" s="86">
        <v>1</v>
      </c>
      <c r="I310" s="51">
        <v>50000000000</v>
      </c>
      <c r="J310" s="51" t="s">
        <v>131</v>
      </c>
      <c r="K310" s="52">
        <v>2809000</v>
      </c>
      <c r="L310" s="29">
        <v>43191</v>
      </c>
      <c r="M310" s="41">
        <v>43616</v>
      </c>
      <c r="N310" s="42" t="s">
        <v>137</v>
      </c>
      <c r="O310" s="42" t="s">
        <v>534</v>
      </c>
      <c r="P310" s="48" t="s">
        <v>534</v>
      </c>
    </row>
    <row r="311" spans="1:16" ht="331.5" x14ac:dyDescent="0.15">
      <c r="A311" s="51">
        <v>304</v>
      </c>
      <c r="B311" s="51" t="s">
        <v>501</v>
      </c>
      <c r="C311" s="51" t="s">
        <v>501</v>
      </c>
      <c r="D311" s="51" t="s">
        <v>849</v>
      </c>
      <c r="E311" s="51" t="s">
        <v>503</v>
      </c>
      <c r="F311" s="51" t="s">
        <v>28</v>
      </c>
      <c r="G311" s="51" t="s">
        <v>29</v>
      </c>
      <c r="H311" s="86">
        <v>1</v>
      </c>
      <c r="I311" s="51">
        <v>22000000000</v>
      </c>
      <c r="J311" s="51" t="s">
        <v>168</v>
      </c>
      <c r="K311" s="52">
        <v>1221000</v>
      </c>
      <c r="L311" s="29">
        <v>43252</v>
      </c>
      <c r="M311" s="45">
        <v>43373</v>
      </c>
      <c r="N311" s="42" t="s">
        <v>137</v>
      </c>
      <c r="O311" s="42" t="s">
        <v>534</v>
      </c>
      <c r="P311" s="48" t="s">
        <v>534</v>
      </c>
    </row>
    <row r="312" spans="1:16" ht="89.25" x14ac:dyDescent="0.15">
      <c r="A312" s="51">
        <v>305</v>
      </c>
      <c r="B312" s="51" t="s">
        <v>550</v>
      </c>
      <c r="C312" s="51" t="s">
        <v>547</v>
      </c>
      <c r="D312" s="51" t="s">
        <v>850</v>
      </c>
      <c r="E312" s="51" t="s">
        <v>851</v>
      </c>
      <c r="F312" s="51" t="s">
        <v>28</v>
      </c>
      <c r="G312" s="51" t="s">
        <v>29</v>
      </c>
      <c r="H312" s="86">
        <v>1</v>
      </c>
      <c r="I312" s="51" t="s">
        <v>165</v>
      </c>
      <c r="J312" s="51" t="s">
        <v>166</v>
      </c>
      <c r="K312" s="52">
        <v>1422000</v>
      </c>
      <c r="L312" s="28">
        <v>43221</v>
      </c>
      <c r="M312" s="29">
        <v>43830</v>
      </c>
      <c r="N312" s="42" t="s">
        <v>137</v>
      </c>
      <c r="O312" s="42" t="s">
        <v>534</v>
      </c>
      <c r="P312" s="48" t="s">
        <v>534</v>
      </c>
    </row>
    <row r="313" spans="1:16" ht="63.75" x14ac:dyDescent="0.15">
      <c r="A313" s="51">
        <v>306</v>
      </c>
      <c r="B313" s="51" t="s">
        <v>852</v>
      </c>
      <c r="C313" s="51" t="s">
        <v>853</v>
      </c>
      <c r="D313" s="51" t="s">
        <v>854</v>
      </c>
      <c r="E313" s="51" t="s">
        <v>855</v>
      </c>
      <c r="F313" s="51" t="s">
        <v>28</v>
      </c>
      <c r="G313" s="51" t="s">
        <v>29</v>
      </c>
      <c r="H313" s="86">
        <v>1</v>
      </c>
      <c r="I313" s="51" t="s">
        <v>165</v>
      </c>
      <c r="J313" s="51" t="s">
        <v>166</v>
      </c>
      <c r="K313" s="52">
        <v>1000000</v>
      </c>
      <c r="L313" s="28">
        <v>43221</v>
      </c>
      <c r="M313" s="45">
        <v>43373</v>
      </c>
      <c r="N313" s="39" t="s">
        <v>204</v>
      </c>
      <c r="O313" s="42" t="s">
        <v>809</v>
      </c>
      <c r="P313" s="49" t="s">
        <v>809</v>
      </c>
    </row>
    <row r="314" spans="1:16" ht="76.5" x14ac:dyDescent="0.15">
      <c r="A314" s="51">
        <v>307</v>
      </c>
      <c r="B314" s="51" t="s">
        <v>699</v>
      </c>
      <c r="C314" s="51" t="s">
        <v>384</v>
      </c>
      <c r="D314" s="51" t="s">
        <v>856</v>
      </c>
      <c r="E314" s="51" t="s">
        <v>857</v>
      </c>
      <c r="F314" s="51" t="s">
        <v>28</v>
      </c>
      <c r="G314" s="51" t="s">
        <v>29</v>
      </c>
      <c r="H314" s="86">
        <v>1</v>
      </c>
      <c r="I314" s="51" t="s">
        <v>109</v>
      </c>
      <c r="J314" s="51" t="s">
        <v>43</v>
      </c>
      <c r="K314" s="52">
        <v>2539026</v>
      </c>
      <c r="L314" s="28">
        <v>43221</v>
      </c>
      <c r="M314" s="29">
        <v>44135</v>
      </c>
      <c r="N314" s="42" t="s">
        <v>137</v>
      </c>
      <c r="O314" s="42" t="s">
        <v>534</v>
      </c>
      <c r="P314" s="49" t="s">
        <v>809</v>
      </c>
    </row>
    <row r="315" spans="1:16" ht="89.25" x14ac:dyDescent="0.15">
      <c r="A315" s="51">
        <v>308</v>
      </c>
      <c r="B315" s="51" t="s">
        <v>858</v>
      </c>
      <c r="C315" s="51" t="s">
        <v>859</v>
      </c>
      <c r="D315" s="51" t="s">
        <v>860</v>
      </c>
      <c r="E315" s="51" t="s">
        <v>861</v>
      </c>
      <c r="F315" s="51" t="s">
        <v>28</v>
      </c>
      <c r="G315" s="51" t="s">
        <v>29</v>
      </c>
      <c r="H315" s="86">
        <v>1</v>
      </c>
      <c r="I315" s="51" t="s">
        <v>443</v>
      </c>
      <c r="J315" s="51" t="s">
        <v>444</v>
      </c>
      <c r="K315" s="52">
        <v>846000</v>
      </c>
      <c r="L315" s="28">
        <v>43221</v>
      </c>
      <c r="M315" s="29">
        <v>43343</v>
      </c>
      <c r="N315" s="42" t="s">
        <v>137</v>
      </c>
      <c r="O315" s="42" t="s">
        <v>534</v>
      </c>
      <c r="P315" s="48" t="s">
        <v>534</v>
      </c>
    </row>
    <row r="316" spans="1:16" ht="89.25" x14ac:dyDescent="0.15">
      <c r="A316" s="51">
        <v>309</v>
      </c>
      <c r="B316" s="51" t="s">
        <v>389</v>
      </c>
      <c r="C316" s="51" t="s">
        <v>53</v>
      </c>
      <c r="D316" s="51" t="s">
        <v>862</v>
      </c>
      <c r="E316" s="51" t="s">
        <v>863</v>
      </c>
      <c r="F316" s="51" t="s">
        <v>28</v>
      </c>
      <c r="G316" s="51" t="s">
        <v>29</v>
      </c>
      <c r="H316" s="86">
        <v>1</v>
      </c>
      <c r="I316" s="51" t="s">
        <v>443</v>
      </c>
      <c r="J316" s="51" t="s">
        <v>444</v>
      </c>
      <c r="K316" s="52">
        <v>2300000</v>
      </c>
      <c r="L316" s="28">
        <v>43221</v>
      </c>
      <c r="M316" s="41">
        <v>43616</v>
      </c>
      <c r="N316" s="42" t="s">
        <v>137</v>
      </c>
      <c r="O316" s="42" t="s">
        <v>809</v>
      </c>
      <c r="P316" s="48" t="s">
        <v>534</v>
      </c>
    </row>
    <row r="317" spans="1:16" ht="51" x14ac:dyDescent="0.15">
      <c r="A317" s="51">
        <v>310</v>
      </c>
      <c r="B317" s="51" t="s">
        <v>44</v>
      </c>
      <c r="C317" s="51" t="s">
        <v>328</v>
      </c>
      <c r="D317" s="51" t="s">
        <v>864</v>
      </c>
      <c r="E317" s="51" t="s">
        <v>865</v>
      </c>
      <c r="F317" s="51" t="s">
        <v>34</v>
      </c>
      <c r="G317" s="51" t="s">
        <v>35</v>
      </c>
      <c r="H317" s="86">
        <v>12</v>
      </c>
      <c r="I317" s="51" t="s">
        <v>443</v>
      </c>
      <c r="J317" s="51" t="s">
        <v>444</v>
      </c>
      <c r="K317" s="52">
        <v>2300000</v>
      </c>
      <c r="L317" s="28">
        <v>43221</v>
      </c>
      <c r="M317" s="29">
        <v>43465</v>
      </c>
      <c r="N317" s="42" t="s">
        <v>137</v>
      </c>
      <c r="O317" s="42" t="s">
        <v>534</v>
      </c>
      <c r="P317" s="48" t="s">
        <v>534</v>
      </c>
    </row>
    <row r="318" spans="1:16" ht="102" x14ac:dyDescent="0.15">
      <c r="A318" s="51">
        <v>311</v>
      </c>
      <c r="B318" s="51" t="s">
        <v>97</v>
      </c>
      <c r="C318" s="51" t="s">
        <v>274</v>
      </c>
      <c r="D318" s="51" t="s">
        <v>866</v>
      </c>
      <c r="E318" s="51" t="s">
        <v>867</v>
      </c>
      <c r="F318" s="51" t="s">
        <v>28</v>
      </c>
      <c r="G318" s="51" t="s">
        <v>29</v>
      </c>
      <c r="H318" s="86">
        <v>1</v>
      </c>
      <c r="I318" s="51" t="s">
        <v>443</v>
      </c>
      <c r="J318" s="51" t="s">
        <v>444</v>
      </c>
      <c r="K318" s="52">
        <v>4900000</v>
      </c>
      <c r="L318" s="28">
        <v>43221</v>
      </c>
      <c r="M318" s="29">
        <v>43830</v>
      </c>
      <c r="N318" s="39" t="s">
        <v>204</v>
      </c>
      <c r="O318" s="42" t="s">
        <v>809</v>
      </c>
      <c r="P318" s="49" t="s">
        <v>809</v>
      </c>
    </row>
    <row r="319" spans="1:16" ht="369.75" x14ac:dyDescent="0.15">
      <c r="A319" s="51">
        <v>312</v>
      </c>
      <c r="B319" s="51" t="s">
        <v>868</v>
      </c>
      <c r="C319" s="51" t="s">
        <v>869</v>
      </c>
      <c r="D319" s="51" t="s">
        <v>870</v>
      </c>
      <c r="E319" s="62" t="s">
        <v>1072</v>
      </c>
      <c r="F319" s="51" t="s">
        <v>28</v>
      </c>
      <c r="G319" s="51" t="s">
        <v>29</v>
      </c>
      <c r="H319" s="86">
        <v>1</v>
      </c>
      <c r="I319" s="51" t="s">
        <v>443</v>
      </c>
      <c r="J319" s="51" t="s">
        <v>444</v>
      </c>
      <c r="K319" s="52">
        <v>15000000</v>
      </c>
      <c r="L319" s="29">
        <v>43282</v>
      </c>
      <c r="M319" s="66">
        <v>43434</v>
      </c>
      <c r="N319" s="42" t="s">
        <v>137</v>
      </c>
      <c r="O319" s="42" t="s">
        <v>534</v>
      </c>
      <c r="P319" s="48" t="s">
        <v>534</v>
      </c>
    </row>
    <row r="320" spans="1:16" ht="153" x14ac:dyDescent="0.15">
      <c r="A320" s="51">
        <v>313</v>
      </c>
      <c r="B320" s="51" t="s">
        <v>389</v>
      </c>
      <c r="C320" s="51" t="s">
        <v>872</v>
      </c>
      <c r="D320" s="51" t="s">
        <v>873</v>
      </c>
      <c r="E320" s="51" t="s">
        <v>874</v>
      </c>
      <c r="F320" s="51" t="s">
        <v>28</v>
      </c>
      <c r="G320" s="51" t="s">
        <v>29</v>
      </c>
      <c r="H320" s="86">
        <v>1</v>
      </c>
      <c r="I320" s="51" t="s">
        <v>443</v>
      </c>
      <c r="J320" s="51" t="s">
        <v>444</v>
      </c>
      <c r="K320" s="52">
        <v>2540000</v>
      </c>
      <c r="L320" s="28">
        <v>43221</v>
      </c>
      <c r="M320" s="29">
        <v>43830</v>
      </c>
      <c r="N320" s="42" t="s">
        <v>141</v>
      </c>
      <c r="O320" s="42" t="s">
        <v>809</v>
      </c>
      <c r="P320" s="49" t="s">
        <v>809</v>
      </c>
    </row>
    <row r="321" spans="1:16" ht="102" x14ac:dyDescent="0.15">
      <c r="A321" s="51">
        <v>314</v>
      </c>
      <c r="B321" s="51" t="s">
        <v>394</v>
      </c>
      <c r="C321" s="51" t="s">
        <v>153</v>
      </c>
      <c r="D321" s="51" t="s">
        <v>664</v>
      </c>
      <c r="E321" s="51" t="s">
        <v>665</v>
      </c>
      <c r="F321" s="51" t="s">
        <v>28</v>
      </c>
      <c r="G321" s="51" t="s">
        <v>29</v>
      </c>
      <c r="H321" s="86">
        <v>1</v>
      </c>
      <c r="I321" s="51" t="s">
        <v>31</v>
      </c>
      <c r="J321" s="51" t="s">
        <v>108</v>
      </c>
      <c r="K321" s="52">
        <v>13700000</v>
      </c>
      <c r="L321" s="28">
        <v>43221</v>
      </c>
      <c r="M321" s="29">
        <v>43646</v>
      </c>
      <c r="N321" s="42" t="s">
        <v>142</v>
      </c>
      <c r="O321" s="42" t="s">
        <v>534</v>
      </c>
      <c r="P321" s="48" t="s">
        <v>534</v>
      </c>
    </row>
    <row r="322" spans="1:16" ht="89.25" x14ac:dyDescent="0.15">
      <c r="A322" s="51">
        <v>315</v>
      </c>
      <c r="B322" s="51" t="s">
        <v>383</v>
      </c>
      <c r="C322" s="51" t="s">
        <v>384</v>
      </c>
      <c r="D322" s="51" t="s">
        <v>385</v>
      </c>
      <c r="E322" s="51" t="s">
        <v>386</v>
      </c>
      <c r="F322" s="51" t="s">
        <v>387</v>
      </c>
      <c r="G322" s="51" t="s">
        <v>388</v>
      </c>
      <c r="H322" s="86">
        <v>3335.45</v>
      </c>
      <c r="I322" s="51" t="s">
        <v>31</v>
      </c>
      <c r="J322" s="51" t="s">
        <v>108</v>
      </c>
      <c r="K322" s="52">
        <v>2056505</v>
      </c>
      <c r="L322" s="28">
        <v>43221</v>
      </c>
      <c r="M322" s="29">
        <v>43465</v>
      </c>
      <c r="N322" s="42" t="s">
        <v>137</v>
      </c>
      <c r="O322" s="42" t="s">
        <v>534</v>
      </c>
      <c r="P322" s="49" t="s">
        <v>809</v>
      </c>
    </row>
    <row r="323" spans="1:16" ht="38.25" x14ac:dyDescent="0.15">
      <c r="A323" s="51">
        <v>316</v>
      </c>
      <c r="B323" s="51" t="s">
        <v>537</v>
      </c>
      <c r="C323" s="51" t="s">
        <v>538</v>
      </c>
      <c r="D323" s="51" t="s">
        <v>875</v>
      </c>
      <c r="E323" s="51" t="s">
        <v>876</v>
      </c>
      <c r="F323" s="51" t="s">
        <v>541</v>
      </c>
      <c r="G323" s="51" t="s">
        <v>542</v>
      </c>
      <c r="H323" s="86">
        <v>112</v>
      </c>
      <c r="I323" s="51" t="s">
        <v>877</v>
      </c>
      <c r="J323" s="51" t="s">
        <v>878</v>
      </c>
      <c r="K323" s="52">
        <v>1157940</v>
      </c>
      <c r="L323" s="28">
        <v>43221</v>
      </c>
      <c r="M323" s="29">
        <v>43830</v>
      </c>
      <c r="N323" s="42" t="s">
        <v>137</v>
      </c>
      <c r="O323" s="42" t="s">
        <v>809</v>
      </c>
      <c r="P323" s="48" t="s">
        <v>534</v>
      </c>
    </row>
    <row r="324" spans="1:16" ht="63.75" x14ac:dyDescent="0.15">
      <c r="A324" s="51">
        <v>317</v>
      </c>
      <c r="B324" s="51" t="s">
        <v>350</v>
      </c>
      <c r="C324" s="51" t="s">
        <v>351</v>
      </c>
      <c r="D324" s="51" t="s">
        <v>879</v>
      </c>
      <c r="E324" s="51" t="s">
        <v>353</v>
      </c>
      <c r="F324" s="51" t="s">
        <v>28</v>
      </c>
      <c r="G324" s="51" t="s">
        <v>29</v>
      </c>
      <c r="H324" s="86">
        <v>1</v>
      </c>
      <c r="I324" s="51" t="s">
        <v>118</v>
      </c>
      <c r="J324" s="51" t="s">
        <v>119</v>
      </c>
      <c r="K324" s="52">
        <v>1500000</v>
      </c>
      <c r="L324" s="28">
        <v>43221</v>
      </c>
      <c r="M324" s="45">
        <v>43373</v>
      </c>
      <c r="N324" s="42" t="s">
        <v>137</v>
      </c>
      <c r="O324" s="42" t="s">
        <v>534</v>
      </c>
      <c r="P324" s="48" t="s">
        <v>534</v>
      </c>
    </row>
    <row r="325" spans="1:16" ht="127.5" x14ac:dyDescent="0.15">
      <c r="A325" s="51">
        <v>318</v>
      </c>
      <c r="B325" s="51" t="s">
        <v>150</v>
      </c>
      <c r="C325" s="51" t="s">
        <v>151</v>
      </c>
      <c r="D325" s="51" t="s">
        <v>214</v>
      </c>
      <c r="E325" s="51" t="s">
        <v>152</v>
      </c>
      <c r="F325" s="51" t="s">
        <v>28</v>
      </c>
      <c r="G325" s="51" t="s">
        <v>29</v>
      </c>
      <c r="H325" s="86">
        <v>1</v>
      </c>
      <c r="I325" s="51" t="s">
        <v>31</v>
      </c>
      <c r="J325" s="51" t="s">
        <v>108</v>
      </c>
      <c r="K325" s="52">
        <v>1560000</v>
      </c>
      <c r="L325" s="28">
        <v>43221</v>
      </c>
      <c r="M325" s="41">
        <v>44012</v>
      </c>
      <c r="N325" s="42" t="s">
        <v>137</v>
      </c>
      <c r="O325" s="42" t="s">
        <v>534</v>
      </c>
      <c r="P325" s="48" t="s">
        <v>534</v>
      </c>
    </row>
    <row r="326" spans="1:16" ht="89.25" x14ac:dyDescent="0.15">
      <c r="A326" s="51">
        <v>319</v>
      </c>
      <c r="B326" s="51" t="s">
        <v>52</v>
      </c>
      <c r="C326" s="51" t="s">
        <v>519</v>
      </c>
      <c r="D326" s="51" t="s">
        <v>880</v>
      </c>
      <c r="E326" s="51" t="s">
        <v>881</v>
      </c>
      <c r="F326" s="51" t="s">
        <v>28</v>
      </c>
      <c r="G326" s="51" t="s">
        <v>29</v>
      </c>
      <c r="H326" s="86">
        <v>1</v>
      </c>
      <c r="I326" s="51" t="s">
        <v>110</v>
      </c>
      <c r="J326" s="51" t="s">
        <v>111</v>
      </c>
      <c r="K326" s="52">
        <v>1700000</v>
      </c>
      <c r="L326" s="28">
        <v>43221</v>
      </c>
      <c r="M326" s="29">
        <v>43465</v>
      </c>
      <c r="N326" s="42" t="s">
        <v>137</v>
      </c>
      <c r="O326" s="42" t="s">
        <v>809</v>
      </c>
      <c r="P326" s="48" t="s">
        <v>534</v>
      </c>
    </row>
    <row r="327" spans="1:16" ht="76.5" x14ac:dyDescent="0.15">
      <c r="A327" s="51">
        <v>320</v>
      </c>
      <c r="B327" s="51" t="s">
        <v>383</v>
      </c>
      <c r="C327" s="51" t="s">
        <v>882</v>
      </c>
      <c r="D327" s="51" t="s">
        <v>883</v>
      </c>
      <c r="E327" s="51" t="s">
        <v>884</v>
      </c>
      <c r="F327" s="51" t="s">
        <v>28</v>
      </c>
      <c r="G327" s="51" t="s">
        <v>29</v>
      </c>
      <c r="H327" s="86">
        <v>1</v>
      </c>
      <c r="I327" s="51" t="s">
        <v>110</v>
      </c>
      <c r="J327" s="51" t="s">
        <v>111</v>
      </c>
      <c r="K327" s="52">
        <v>1683080.06</v>
      </c>
      <c r="L327" s="28">
        <v>43221</v>
      </c>
      <c r="M327" s="29">
        <v>43465</v>
      </c>
      <c r="N327" s="42" t="s">
        <v>137</v>
      </c>
      <c r="O327" s="42" t="s">
        <v>534</v>
      </c>
      <c r="P327" s="49" t="s">
        <v>809</v>
      </c>
    </row>
    <row r="328" spans="1:16" ht="255" x14ac:dyDescent="0.15">
      <c r="A328" s="51">
        <v>321</v>
      </c>
      <c r="B328" s="51" t="s">
        <v>52</v>
      </c>
      <c r="C328" s="51" t="s">
        <v>53</v>
      </c>
      <c r="D328" s="51" t="s">
        <v>885</v>
      </c>
      <c r="E328" s="51" t="s">
        <v>886</v>
      </c>
      <c r="F328" s="51" t="s">
        <v>887</v>
      </c>
      <c r="G328" s="51" t="s">
        <v>888</v>
      </c>
      <c r="H328" s="86" t="s">
        <v>1191</v>
      </c>
      <c r="I328" s="51" t="s">
        <v>889</v>
      </c>
      <c r="J328" s="51" t="s">
        <v>890</v>
      </c>
      <c r="K328" s="52">
        <v>1400000</v>
      </c>
      <c r="L328" s="57">
        <v>43221</v>
      </c>
      <c r="M328" s="29">
        <v>43830</v>
      </c>
      <c r="N328" s="42" t="s">
        <v>137</v>
      </c>
      <c r="O328" s="42" t="s">
        <v>809</v>
      </c>
      <c r="P328" s="48" t="s">
        <v>534</v>
      </c>
    </row>
    <row r="329" spans="1:16" ht="76.5" x14ac:dyDescent="0.15">
      <c r="A329" s="51">
        <v>322</v>
      </c>
      <c r="B329" s="51" t="s">
        <v>779</v>
      </c>
      <c r="C329" s="51" t="s">
        <v>656</v>
      </c>
      <c r="D329" s="51" t="s">
        <v>891</v>
      </c>
      <c r="E329" s="51" t="s">
        <v>892</v>
      </c>
      <c r="F329" s="51" t="s">
        <v>28</v>
      </c>
      <c r="G329" s="51" t="s">
        <v>29</v>
      </c>
      <c r="H329" s="86">
        <v>1</v>
      </c>
      <c r="I329" s="51" t="s">
        <v>893</v>
      </c>
      <c r="J329" s="51" t="s">
        <v>894</v>
      </c>
      <c r="K329" s="52">
        <v>522000</v>
      </c>
      <c r="L329" s="57">
        <v>43221</v>
      </c>
      <c r="M329" s="29">
        <v>43465</v>
      </c>
      <c r="N329" s="39" t="s">
        <v>204</v>
      </c>
      <c r="O329" s="42" t="s">
        <v>809</v>
      </c>
      <c r="P329" s="49" t="s">
        <v>809</v>
      </c>
    </row>
    <row r="330" spans="1:16" ht="63.75" x14ac:dyDescent="0.15">
      <c r="A330" s="51">
        <v>323</v>
      </c>
      <c r="B330" s="51" t="s">
        <v>895</v>
      </c>
      <c r="C330" s="51" t="s">
        <v>896</v>
      </c>
      <c r="D330" s="51" t="s">
        <v>897</v>
      </c>
      <c r="E330" s="51" t="s">
        <v>898</v>
      </c>
      <c r="F330" s="51" t="s">
        <v>28</v>
      </c>
      <c r="G330" s="51" t="s">
        <v>29</v>
      </c>
      <c r="H330" s="86">
        <v>1</v>
      </c>
      <c r="I330" s="51" t="s">
        <v>110</v>
      </c>
      <c r="J330" s="51" t="s">
        <v>111</v>
      </c>
      <c r="K330" s="52">
        <v>1908000</v>
      </c>
      <c r="L330" s="57">
        <v>43221</v>
      </c>
      <c r="M330" s="29">
        <v>43646</v>
      </c>
      <c r="N330" s="42" t="s">
        <v>137</v>
      </c>
      <c r="O330" s="42" t="s">
        <v>809</v>
      </c>
      <c r="P330" s="49" t="s">
        <v>809</v>
      </c>
    </row>
    <row r="331" spans="1:16" ht="140.25" x14ac:dyDescent="0.15">
      <c r="A331" s="51">
        <v>324</v>
      </c>
      <c r="B331" s="51" t="s">
        <v>858</v>
      </c>
      <c r="C331" s="51" t="s">
        <v>858</v>
      </c>
      <c r="D331" s="51" t="s">
        <v>899</v>
      </c>
      <c r="E331" s="51" t="s">
        <v>900</v>
      </c>
      <c r="F331" s="51" t="s">
        <v>28</v>
      </c>
      <c r="G331" s="51" t="s">
        <v>29</v>
      </c>
      <c r="H331" s="86">
        <v>1</v>
      </c>
      <c r="I331" s="51" t="s">
        <v>167</v>
      </c>
      <c r="J331" s="51" t="s">
        <v>168</v>
      </c>
      <c r="K331" s="52">
        <v>400000</v>
      </c>
      <c r="L331" s="57">
        <v>43221</v>
      </c>
      <c r="M331" s="28">
        <v>43312</v>
      </c>
      <c r="N331" s="42" t="s">
        <v>137</v>
      </c>
      <c r="O331" s="42" t="s">
        <v>534</v>
      </c>
      <c r="P331" s="48" t="s">
        <v>534</v>
      </c>
    </row>
    <row r="332" spans="1:16" ht="102" x14ac:dyDescent="0.15">
      <c r="A332" s="51">
        <v>325</v>
      </c>
      <c r="B332" s="51" t="s">
        <v>132</v>
      </c>
      <c r="C332" s="51" t="s">
        <v>133</v>
      </c>
      <c r="D332" s="51" t="s">
        <v>901</v>
      </c>
      <c r="E332" s="51" t="s">
        <v>902</v>
      </c>
      <c r="F332" s="51" t="s">
        <v>28</v>
      </c>
      <c r="G332" s="51" t="s">
        <v>29</v>
      </c>
      <c r="H332" s="86">
        <v>1</v>
      </c>
      <c r="I332" s="51" t="s">
        <v>109</v>
      </c>
      <c r="J332" s="51" t="s">
        <v>43</v>
      </c>
      <c r="K332" s="52">
        <v>456000</v>
      </c>
      <c r="L332" s="57">
        <v>43221</v>
      </c>
      <c r="M332" s="29">
        <v>43830</v>
      </c>
      <c r="N332" s="42" t="s">
        <v>141</v>
      </c>
      <c r="O332" s="42" t="s">
        <v>809</v>
      </c>
      <c r="P332" s="49" t="s">
        <v>809</v>
      </c>
    </row>
    <row r="333" spans="1:16" ht="255" x14ac:dyDescent="0.15">
      <c r="A333" s="51">
        <v>326</v>
      </c>
      <c r="B333" s="51" t="s">
        <v>411</v>
      </c>
      <c r="C333" s="51" t="s">
        <v>810</v>
      </c>
      <c r="D333" s="51" t="s">
        <v>903</v>
      </c>
      <c r="E333" s="51" t="s">
        <v>413</v>
      </c>
      <c r="F333" s="51" t="s">
        <v>28</v>
      </c>
      <c r="G333" s="51" t="s">
        <v>29</v>
      </c>
      <c r="H333" s="86">
        <v>1</v>
      </c>
      <c r="I333" s="51" t="s">
        <v>742</v>
      </c>
      <c r="J333" s="51" t="s">
        <v>743</v>
      </c>
      <c r="K333" s="52">
        <v>300000</v>
      </c>
      <c r="L333" s="58">
        <v>43252</v>
      </c>
      <c r="M333" s="29">
        <v>43465</v>
      </c>
      <c r="N333" s="42" t="s">
        <v>137</v>
      </c>
      <c r="O333" s="42" t="s">
        <v>534</v>
      </c>
      <c r="P333" s="48" t="s">
        <v>534</v>
      </c>
    </row>
    <row r="334" spans="1:16" ht="255" x14ac:dyDescent="0.15">
      <c r="A334" s="51">
        <v>327</v>
      </c>
      <c r="B334" s="51" t="s">
        <v>411</v>
      </c>
      <c r="C334" s="51" t="s">
        <v>810</v>
      </c>
      <c r="D334" s="51" t="s">
        <v>904</v>
      </c>
      <c r="E334" s="51" t="s">
        <v>413</v>
      </c>
      <c r="F334" s="51" t="s">
        <v>28</v>
      </c>
      <c r="G334" s="51" t="s">
        <v>29</v>
      </c>
      <c r="H334" s="86">
        <v>1</v>
      </c>
      <c r="I334" s="51" t="s">
        <v>130</v>
      </c>
      <c r="J334" s="51" t="s">
        <v>131</v>
      </c>
      <c r="K334" s="52">
        <v>200000</v>
      </c>
      <c r="L334" s="58">
        <v>43252</v>
      </c>
      <c r="M334" s="29">
        <v>43465</v>
      </c>
      <c r="N334" s="42" t="s">
        <v>137</v>
      </c>
      <c r="O334" s="42" t="s">
        <v>534</v>
      </c>
      <c r="P334" s="48" t="s">
        <v>534</v>
      </c>
    </row>
    <row r="335" spans="1:16" ht="255" x14ac:dyDescent="0.15">
      <c r="A335" s="51">
        <v>328</v>
      </c>
      <c r="B335" s="51" t="s">
        <v>411</v>
      </c>
      <c r="C335" s="51" t="s">
        <v>810</v>
      </c>
      <c r="D335" s="51" t="s">
        <v>905</v>
      </c>
      <c r="E335" s="51" t="s">
        <v>413</v>
      </c>
      <c r="F335" s="51" t="s">
        <v>28</v>
      </c>
      <c r="G335" s="51" t="s">
        <v>29</v>
      </c>
      <c r="H335" s="86">
        <v>1</v>
      </c>
      <c r="I335" s="51" t="s">
        <v>607</v>
      </c>
      <c r="J335" s="51" t="s">
        <v>608</v>
      </c>
      <c r="K335" s="52">
        <v>500000</v>
      </c>
      <c r="L335" s="58">
        <v>43252</v>
      </c>
      <c r="M335" s="29">
        <v>43465</v>
      </c>
      <c r="N335" s="42" t="s">
        <v>137</v>
      </c>
      <c r="O335" s="42" t="s">
        <v>534</v>
      </c>
      <c r="P335" s="48" t="s">
        <v>534</v>
      </c>
    </row>
    <row r="336" spans="1:16" ht="89.25" x14ac:dyDescent="0.15">
      <c r="A336" s="51">
        <v>329</v>
      </c>
      <c r="B336" s="51" t="s">
        <v>906</v>
      </c>
      <c r="C336" s="51" t="s">
        <v>906</v>
      </c>
      <c r="D336" s="51" t="s">
        <v>907</v>
      </c>
      <c r="E336" s="51" t="s">
        <v>908</v>
      </c>
      <c r="F336" s="51" t="s">
        <v>28</v>
      </c>
      <c r="G336" s="51" t="s">
        <v>29</v>
      </c>
      <c r="H336" s="86">
        <v>1</v>
      </c>
      <c r="I336" s="51" t="s">
        <v>167</v>
      </c>
      <c r="J336" s="51" t="s">
        <v>168</v>
      </c>
      <c r="K336" s="52">
        <v>1000000</v>
      </c>
      <c r="L336" s="57">
        <v>43221</v>
      </c>
      <c r="M336" s="29">
        <v>43343</v>
      </c>
      <c r="N336" s="42" t="s">
        <v>137</v>
      </c>
      <c r="O336" s="42" t="s">
        <v>534</v>
      </c>
      <c r="P336" s="48" t="s">
        <v>534</v>
      </c>
    </row>
    <row r="337" spans="1:16" ht="63.75" x14ac:dyDescent="0.15">
      <c r="A337" s="51">
        <v>330</v>
      </c>
      <c r="B337" s="51" t="s">
        <v>909</v>
      </c>
      <c r="C337" s="51" t="s">
        <v>910</v>
      </c>
      <c r="D337" s="51" t="s">
        <v>911</v>
      </c>
      <c r="E337" s="51" t="s">
        <v>469</v>
      </c>
      <c r="F337" s="51" t="s">
        <v>28</v>
      </c>
      <c r="G337" s="51" t="s">
        <v>29</v>
      </c>
      <c r="H337" s="86">
        <v>1</v>
      </c>
      <c r="I337" s="51" t="s">
        <v>167</v>
      </c>
      <c r="J337" s="51" t="s">
        <v>168</v>
      </c>
      <c r="K337" s="52">
        <v>4250000</v>
      </c>
      <c r="L337" s="57">
        <v>43221</v>
      </c>
      <c r="M337" s="28">
        <v>44561</v>
      </c>
      <c r="N337" s="39" t="s">
        <v>204</v>
      </c>
      <c r="O337" s="42" t="s">
        <v>809</v>
      </c>
      <c r="P337" s="49" t="s">
        <v>809</v>
      </c>
    </row>
    <row r="338" spans="1:16" ht="51" x14ac:dyDescent="0.15">
      <c r="A338" s="51">
        <v>331</v>
      </c>
      <c r="B338" s="51" t="s">
        <v>656</v>
      </c>
      <c r="C338" s="51" t="s">
        <v>657</v>
      </c>
      <c r="D338" s="51" t="s">
        <v>912</v>
      </c>
      <c r="E338" s="51" t="s">
        <v>913</v>
      </c>
      <c r="F338" s="51" t="s">
        <v>28</v>
      </c>
      <c r="G338" s="51" t="s">
        <v>29</v>
      </c>
      <c r="H338" s="86">
        <v>1</v>
      </c>
      <c r="I338" s="51" t="s">
        <v>914</v>
      </c>
      <c r="J338" s="51" t="s">
        <v>915</v>
      </c>
      <c r="K338" s="52">
        <v>2483340</v>
      </c>
      <c r="L338" s="58">
        <v>43252</v>
      </c>
      <c r="M338" s="29">
        <v>43465</v>
      </c>
      <c r="N338" s="39" t="s">
        <v>204</v>
      </c>
      <c r="O338" s="42" t="s">
        <v>809</v>
      </c>
      <c r="P338" s="49" t="s">
        <v>809</v>
      </c>
    </row>
    <row r="339" spans="1:16" ht="89.25" x14ac:dyDescent="0.15">
      <c r="A339" s="51">
        <v>332</v>
      </c>
      <c r="B339" s="51" t="s">
        <v>86</v>
      </c>
      <c r="C339" s="51" t="s">
        <v>87</v>
      </c>
      <c r="D339" s="51" t="s">
        <v>916</v>
      </c>
      <c r="E339" s="51" t="s">
        <v>917</v>
      </c>
      <c r="F339" s="51" t="s">
        <v>28</v>
      </c>
      <c r="G339" s="51" t="s">
        <v>29</v>
      </c>
      <c r="H339" s="86">
        <v>1</v>
      </c>
      <c r="I339" s="51" t="s">
        <v>584</v>
      </c>
      <c r="J339" s="51" t="s">
        <v>585</v>
      </c>
      <c r="K339" s="52">
        <v>11490000</v>
      </c>
      <c r="L339" s="58">
        <v>43252</v>
      </c>
      <c r="M339" s="28">
        <v>44561</v>
      </c>
      <c r="N339" s="42" t="s">
        <v>141</v>
      </c>
      <c r="O339" s="42" t="s">
        <v>809</v>
      </c>
      <c r="P339" s="49" t="s">
        <v>809</v>
      </c>
    </row>
    <row r="340" spans="1:16" ht="89.25" x14ac:dyDescent="0.15">
      <c r="A340" s="51">
        <v>333</v>
      </c>
      <c r="B340" s="51" t="s">
        <v>86</v>
      </c>
      <c r="C340" s="51" t="s">
        <v>87</v>
      </c>
      <c r="D340" s="51" t="s">
        <v>918</v>
      </c>
      <c r="E340" s="51" t="s">
        <v>917</v>
      </c>
      <c r="F340" s="51" t="s">
        <v>28</v>
      </c>
      <c r="G340" s="51" t="s">
        <v>29</v>
      </c>
      <c r="H340" s="86">
        <v>1</v>
      </c>
      <c r="I340" s="51" t="s">
        <v>118</v>
      </c>
      <c r="J340" s="51" t="s">
        <v>119</v>
      </c>
      <c r="K340" s="52">
        <v>24340250</v>
      </c>
      <c r="L340" s="58">
        <v>43252</v>
      </c>
      <c r="M340" s="28">
        <v>44561</v>
      </c>
      <c r="N340" s="42" t="s">
        <v>141</v>
      </c>
      <c r="O340" s="42" t="s">
        <v>809</v>
      </c>
      <c r="P340" s="49" t="s">
        <v>809</v>
      </c>
    </row>
    <row r="341" spans="1:16" ht="25.5" x14ac:dyDescent="0.15">
      <c r="A341" s="51">
        <v>334</v>
      </c>
      <c r="B341" s="51" t="s">
        <v>919</v>
      </c>
      <c r="C341" s="51" t="s">
        <v>920</v>
      </c>
      <c r="D341" s="51" t="s">
        <v>921</v>
      </c>
      <c r="E341" s="51" t="s">
        <v>922</v>
      </c>
      <c r="F341" s="51" t="s">
        <v>28</v>
      </c>
      <c r="G341" s="51" t="s">
        <v>29</v>
      </c>
      <c r="H341" s="86">
        <v>1</v>
      </c>
      <c r="I341" s="51" t="s">
        <v>130</v>
      </c>
      <c r="J341" s="51" t="s">
        <v>131</v>
      </c>
      <c r="K341" s="52">
        <v>1300000</v>
      </c>
      <c r="L341" s="57">
        <v>43221</v>
      </c>
      <c r="M341" s="29">
        <v>43465</v>
      </c>
      <c r="N341" s="42" t="s">
        <v>137</v>
      </c>
      <c r="O341" s="42" t="s">
        <v>534</v>
      </c>
      <c r="P341" s="49" t="s">
        <v>809</v>
      </c>
    </row>
    <row r="342" spans="1:16" ht="89.25" x14ac:dyDescent="0.15">
      <c r="A342" s="51">
        <v>335</v>
      </c>
      <c r="B342" s="51" t="s">
        <v>389</v>
      </c>
      <c r="C342" s="51" t="s">
        <v>53</v>
      </c>
      <c r="D342" s="51" t="s">
        <v>862</v>
      </c>
      <c r="E342" s="51" t="s">
        <v>863</v>
      </c>
      <c r="F342" s="51" t="s">
        <v>28</v>
      </c>
      <c r="G342" s="51" t="s">
        <v>29</v>
      </c>
      <c r="H342" s="86">
        <v>1</v>
      </c>
      <c r="I342" s="51" t="s">
        <v>443</v>
      </c>
      <c r="J342" s="51" t="s">
        <v>444</v>
      </c>
      <c r="K342" s="52">
        <v>2300000</v>
      </c>
      <c r="L342" s="57">
        <v>43221</v>
      </c>
      <c r="M342" s="29">
        <v>43646</v>
      </c>
      <c r="N342" s="42" t="s">
        <v>137</v>
      </c>
      <c r="O342" s="42" t="s">
        <v>809</v>
      </c>
      <c r="P342" s="48" t="s">
        <v>534</v>
      </c>
    </row>
    <row r="343" spans="1:16" ht="127.5" x14ac:dyDescent="0.15">
      <c r="A343" s="51">
        <v>336</v>
      </c>
      <c r="B343" s="51" t="s">
        <v>923</v>
      </c>
      <c r="C343" s="51" t="s">
        <v>924</v>
      </c>
      <c r="D343" s="51" t="s">
        <v>925</v>
      </c>
      <c r="E343" s="51" t="s">
        <v>926</v>
      </c>
      <c r="F343" s="51" t="s">
        <v>28</v>
      </c>
      <c r="G343" s="51" t="s">
        <v>29</v>
      </c>
      <c r="H343" s="86">
        <v>1</v>
      </c>
      <c r="I343" s="51" t="s">
        <v>118</v>
      </c>
      <c r="J343" s="51" t="s">
        <v>119</v>
      </c>
      <c r="K343" s="52">
        <v>577730.66</v>
      </c>
      <c r="L343" s="57">
        <v>43221</v>
      </c>
      <c r="M343" s="29">
        <v>43465</v>
      </c>
      <c r="N343" s="39" t="s">
        <v>204</v>
      </c>
      <c r="O343" s="42" t="s">
        <v>809</v>
      </c>
      <c r="P343" s="48" t="s">
        <v>809</v>
      </c>
    </row>
    <row r="344" spans="1:16" ht="38.25" x14ac:dyDescent="0.15">
      <c r="A344" s="51">
        <v>337</v>
      </c>
      <c r="B344" s="51" t="s">
        <v>82</v>
      </c>
      <c r="C344" s="51" t="s">
        <v>83</v>
      </c>
      <c r="D344" s="51" t="s">
        <v>927</v>
      </c>
      <c r="E344" s="51" t="s">
        <v>928</v>
      </c>
      <c r="F344" s="51" t="s">
        <v>28</v>
      </c>
      <c r="G344" s="51" t="s">
        <v>29</v>
      </c>
      <c r="H344" s="86">
        <v>1</v>
      </c>
      <c r="I344" s="51" t="s">
        <v>129</v>
      </c>
      <c r="J344" s="51" t="s">
        <v>90</v>
      </c>
      <c r="K344" s="52">
        <v>539830.51</v>
      </c>
      <c r="L344" s="57">
        <v>43221</v>
      </c>
      <c r="M344" s="29">
        <v>43281</v>
      </c>
      <c r="N344" s="39" t="s">
        <v>204</v>
      </c>
      <c r="O344" s="42" t="s">
        <v>809</v>
      </c>
      <c r="P344" s="48" t="s">
        <v>809</v>
      </c>
    </row>
    <row r="345" spans="1:16" ht="216.75" x14ac:dyDescent="0.15">
      <c r="A345" s="51">
        <v>338</v>
      </c>
      <c r="B345" s="51" t="s">
        <v>52</v>
      </c>
      <c r="C345" s="51" t="s">
        <v>53</v>
      </c>
      <c r="D345" s="51" t="s">
        <v>570</v>
      </c>
      <c r="E345" s="51" t="s">
        <v>929</v>
      </c>
      <c r="F345" s="51" t="s">
        <v>34</v>
      </c>
      <c r="G345" s="51" t="s">
        <v>35</v>
      </c>
      <c r="H345" s="86">
        <v>3</v>
      </c>
      <c r="I345" s="51" t="s">
        <v>607</v>
      </c>
      <c r="J345" s="51" t="s">
        <v>608</v>
      </c>
      <c r="K345" s="52">
        <v>800000</v>
      </c>
      <c r="L345" s="58">
        <v>43282</v>
      </c>
      <c r="M345" s="29">
        <v>43830</v>
      </c>
      <c r="N345" s="42" t="s">
        <v>137</v>
      </c>
      <c r="O345" s="42" t="s">
        <v>809</v>
      </c>
      <c r="P345" s="48" t="s">
        <v>534</v>
      </c>
    </row>
    <row r="346" spans="1:16" ht="293.25" x14ac:dyDescent="0.15">
      <c r="A346" s="51">
        <v>339</v>
      </c>
      <c r="B346" s="51" t="s">
        <v>930</v>
      </c>
      <c r="C346" s="51" t="s">
        <v>931</v>
      </c>
      <c r="D346" s="51" t="s">
        <v>932</v>
      </c>
      <c r="E346" s="51" t="s">
        <v>933</v>
      </c>
      <c r="F346" s="51" t="s">
        <v>28</v>
      </c>
      <c r="G346" s="51" t="s">
        <v>29</v>
      </c>
      <c r="H346" s="86">
        <v>3</v>
      </c>
      <c r="I346" s="51" t="s">
        <v>31</v>
      </c>
      <c r="J346" s="51" t="s">
        <v>108</v>
      </c>
      <c r="K346" s="52">
        <v>1270568</v>
      </c>
      <c r="L346" s="58">
        <v>43252</v>
      </c>
      <c r="M346" s="28">
        <v>43312</v>
      </c>
      <c r="N346" s="39" t="s">
        <v>204</v>
      </c>
      <c r="O346" s="42" t="s">
        <v>809</v>
      </c>
      <c r="P346" s="48" t="s">
        <v>809</v>
      </c>
    </row>
    <row r="347" spans="1:16" ht="102" x14ac:dyDescent="0.15">
      <c r="A347" s="51">
        <v>340</v>
      </c>
      <c r="B347" s="51" t="s">
        <v>462</v>
      </c>
      <c r="C347" s="51" t="s">
        <v>463</v>
      </c>
      <c r="D347" s="51" t="s">
        <v>484</v>
      </c>
      <c r="E347" s="51" t="s">
        <v>934</v>
      </c>
      <c r="F347" s="51" t="s">
        <v>358</v>
      </c>
      <c r="G347" s="51" t="s">
        <v>359</v>
      </c>
      <c r="H347" s="86">
        <v>224</v>
      </c>
      <c r="I347" s="51" t="s">
        <v>31</v>
      </c>
      <c r="J347" s="51" t="s">
        <v>108</v>
      </c>
      <c r="K347" s="52">
        <v>640640000</v>
      </c>
      <c r="L347" s="57">
        <v>43221</v>
      </c>
      <c r="M347" s="29">
        <v>43465</v>
      </c>
      <c r="N347" s="42" t="s">
        <v>137</v>
      </c>
      <c r="O347" s="42" t="s">
        <v>534</v>
      </c>
      <c r="P347" s="48" t="s">
        <v>809</v>
      </c>
    </row>
    <row r="348" spans="1:16" ht="102" x14ac:dyDescent="0.15">
      <c r="A348" s="51">
        <v>341</v>
      </c>
      <c r="B348" s="51" t="s">
        <v>462</v>
      </c>
      <c r="C348" s="51" t="s">
        <v>463</v>
      </c>
      <c r="D348" s="51" t="s">
        <v>484</v>
      </c>
      <c r="E348" s="51" t="s">
        <v>934</v>
      </c>
      <c r="F348" s="51" t="s">
        <v>358</v>
      </c>
      <c r="G348" s="51" t="s">
        <v>359</v>
      </c>
      <c r="H348" s="86">
        <v>224</v>
      </c>
      <c r="I348" s="51" t="s">
        <v>31</v>
      </c>
      <c r="J348" s="51" t="s">
        <v>108</v>
      </c>
      <c r="K348" s="52">
        <v>640640000</v>
      </c>
      <c r="L348" s="57">
        <v>43221</v>
      </c>
      <c r="M348" s="29">
        <v>43465</v>
      </c>
      <c r="N348" s="42" t="s">
        <v>137</v>
      </c>
      <c r="O348" s="42" t="s">
        <v>534</v>
      </c>
      <c r="P348" s="48" t="s">
        <v>809</v>
      </c>
    </row>
    <row r="349" spans="1:16" ht="76.5" x14ac:dyDescent="0.15">
      <c r="A349" s="51">
        <v>342</v>
      </c>
      <c r="B349" s="51" t="s">
        <v>47</v>
      </c>
      <c r="C349" s="51" t="s">
        <v>48</v>
      </c>
      <c r="D349" s="51" t="s">
        <v>935</v>
      </c>
      <c r="E349" s="51" t="s">
        <v>345</v>
      </c>
      <c r="F349" s="51" t="s">
        <v>28</v>
      </c>
      <c r="G349" s="51" t="s">
        <v>29</v>
      </c>
      <c r="H349" s="86">
        <v>1</v>
      </c>
      <c r="I349" s="51" t="s">
        <v>118</v>
      </c>
      <c r="J349" s="51" t="s">
        <v>119</v>
      </c>
      <c r="K349" s="52">
        <v>2542000</v>
      </c>
      <c r="L349" s="57">
        <v>43221</v>
      </c>
      <c r="M349" s="28">
        <v>43312</v>
      </c>
      <c r="N349" s="42" t="s">
        <v>142</v>
      </c>
      <c r="O349" s="42" t="s">
        <v>809</v>
      </c>
      <c r="P349" s="48" t="s">
        <v>809</v>
      </c>
    </row>
    <row r="350" spans="1:16" ht="140.25" x14ac:dyDescent="0.15">
      <c r="A350" s="51">
        <v>343</v>
      </c>
      <c r="B350" s="51" t="s">
        <v>47</v>
      </c>
      <c r="C350" s="51" t="s">
        <v>48</v>
      </c>
      <c r="D350" s="51" t="s">
        <v>935</v>
      </c>
      <c r="E350" s="51" t="s">
        <v>936</v>
      </c>
      <c r="F350" s="51" t="s">
        <v>28</v>
      </c>
      <c r="G350" s="51" t="s">
        <v>29</v>
      </c>
      <c r="H350" s="86">
        <v>1</v>
      </c>
      <c r="I350" s="51" t="s">
        <v>118</v>
      </c>
      <c r="J350" s="51" t="s">
        <v>119</v>
      </c>
      <c r="K350" s="52">
        <v>6000000</v>
      </c>
      <c r="L350" s="57">
        <v>43221</v>
      </c>
      <c r="M350" s="41">
        <v>43404</v>
      </c>
      <c r="N350" s="42" t="s">
        <v>142</v>
      </c>
      <c r="O350" s="42" t="s">
        <v>809</v>
      </c>
      <c r="P350" s="48" t="s">
        <v>809</v>
      </c>
    </row>
    <row r="351" spans="1:16" ht="51" x14ac:dyDescent="0.15">
      <c r="A351" s="51">
        <v>344</v>
      </c>
      <c r="B351" s="51" t="s">
        <v>937</v>
      </c>
      <c r="C351" s="51" t="s">
        <v>938</v>
      </c>
      <c r="D351" s="51" t="s">
        <v>939</v>
      </c>
      <c r="E351" s="51" t="s">
        <v>27</v>
      </c>
      <c r="F351" s="51" t="s">
        <v>34</v>
      </c>
      <c r="G351" s="51" t="s">
        <v>35</v>
      </c>
      <c r="H351" s="86">
        <v>1</v>
      </c>
      <c r="I351" s="51"/>
      <c r="J351" s="51" t="s">
        <v>108</v>
      </c>
      <c r="K351" s="52">
        <v>5000000</v>
      </c>
      <c r="L351" s="57">
        <v>43221</v>
      </c>
      <c r="M351" s="28">
        <v>43312</v>
      </c>
      <c r="N351" s="42" t="s">
        <v>142</v>
      </c>
      <c r="O351" s="42" t="s">
        <v>809</v>
      </c>
      <c r="P351" s="48" t="s">
        <v>809</v>
      </c>
    </row>
    <row r="352" spans="1:16" ht="38.25" x14ac:dyDescent="0.15">
      <c r="A352" s="51">
        <v>345</v>
      </c>
      <c r="B352" s="51" t="s">
        <v>494</v>
      </c>
      <c r="C352" s="51" t="s">
        <v>940</v>
      </c>
      <c r="D352" s="51" t="s">
        <v>941</v>
      </c>
      <c r="E352" s="51" t="s">
        <v>942</v>
      </c>
      <c r="F352" s="51" t="s">
        <v>28</v>
      </c>
      <c r="G352" s="51" t="s">
        <v>29</v>
      </c>
      <c r="H352" s="86">
        <v>1</v>
      </c>
      <c r="I352" s="51" t="s">
        <v>31</v>
      </c>
      <c r="J352" s="51" t="s">
        <v>108</v>
      </c>
      <c r="K352" s="52">
        <v>3000000</v>
      </c>
      <c r="L352" s="58">
        <v>43252</v>
      </c>
      <c r="M352" s="45">
        <v>43373</v>
      </c>
      <c r="N352" s="42" t="s">
        <v>137</v>
      </c>
      <c r="O352" s="42" t="s">
        <v>809</v>
      </c>
      <c r="P352" s="48" t="s">
        <v>809</v>
      </c>
    </row>
    <row r="353" spans="1:16" ht="51" x14ac:dyDescent="0.15">
      <c r="A353" s="51">
        <v>346</v>
      </c>
      <c r="B353" s="51" t="s">
        <v>943</v>
      </c>
      <c r="C353" s="51" t="s">
        <v>944</v>
      </c>
      <c r="D353" s="51" t="s">
        <v>945</v>
      </c>
      <c r="E353" s="51" t="s">
        <v>946</v>
      </c>
      <c r="F353" s="51" t="s">
        <v>28</v>
      </c>
      <c r="G353" s="51" t="s">
        <v>29</v>
      </c>
      <c r="H353" s="86">
        <v>1</v>
      </c>
      <c r="I353" s="51" t="s">
        <v>31</v>
      </c>
      <c r="J353" s="51" t="s">
        <v>108</v>
      </c>
      <c r="K353" s="52">
        <v>124322148</v>
      </c>
      <c r="L353" s="57">
        <v>43221</v>
      </c>
      <c r="M353" s="55">
        <v>44804</v>
      </c>
      <c r="N353" s="42" t="s">
        <v>137</v>
      </c>
      <c r="O353" s="42" t="s">
        <v>534</v>
      </c>
      <c r="P353" s="48" t="s">
        <v>809</v>
      </c>
    </row>
    <row r="354" spans="1:16" ht="165.75" x14ac:dyDescent="0.15">
      <c r="A354" s="51">
        <v>347</v>
      </c>
      <c r="B354" s="51" t="s">
        <v>42</v>
      </c>
      <c r="C354" s="51" t="s">
        <v>45</v>
      </c>
      <c r="D354" s="51" t="s">
        <v>947</v>
      </c>
      <c r="E354" s="51" t="s">
        <v>623</v>
      </c>
      <c r="F354" s="51" t="s">
        <v>28</v>
      </c>
      <c r="G354" s="51" t="s">
        <v>29</v>
      </c>
      <c r="H354" s="86">
        <v>1</v>
      </c>
      <c r="I354" s="51" t="s">
        <v>948</v>
      </c>
      <c r="J354" s="51" t="s">
        <v>949</v>
      </c>
      <c r="K354" s="52">
        <v>1300000</v>
      </c>
      <c r="L354" s="58">
        <v>43252</v>
      </c>
      <c r="M354" s="45">
        <v>43373</v>
      </c>
      <c r="N354" s="42" t="s">
        <v>137</v>
      </c>
      <c r="O354" s="42" t="s">
        <v>534</v>
      </c>
      <c r="P354" s="48" t="s">
        <v>534</v>
      </c>
    </row>
    <row r="355" spans="1:16" ht="38.25" x14ac:dyDescent="0.15">
      <c r="A355" s="51">
        <v>348</v>
      </c>
      <c r="B355" s="51" t="s">
        <v>766</v>
      </c>
      <c r="C355" s="51" t="s">
        <v>95</v>
      </c>
      <c r="D355" s="51" t="s">
        <v>950</v>
      </c>
      <c r="E355" s="51" t="s">
        <v>951</v>
      </c>
      <c r="F355" s="51" t="s">
        <v>28</v>
      </c>
      <c r="G355" s="51" t="s">
        <v>29</v>
      </c>
      <c r="H355" s="86">
        <v>1</v>
      </c>
      <c r="I355" s="51" t="s">
        <v>31</v>
      </c>
      <c r="J355" s="51" t="s">
        <v>108</v>
      </c>
      <c r="K355" s="52">
        <v>510000</v>
      </c>
      <c r="L355" s="57">
        <v>43221</v>
      </c>
      <c r="M355" s="29">
        <v>43281</v>
      </c>
      <c r="N355" s="39" t="s">
        <v>204</v>
      </c>
      <c r="O355" s="42" t="s">
        <v>809</v>
      </c>
      <c r="P355" s="48" t="s">
        <v>534</v>
      </c>
    </row>
    <row r="356" spans="1:16" s="56" customFormat="1" ht="38.25" x14ac:dyDescent="0.25">
      <c r="A356" s="51">
        <v>349</v>
      </c>
      <c r="B356" s="51" t="s">
        <v>153</v>
      </c>
      <c r="C356" s="51" t="s">
        <v>154</v>
      </c>
      <c r="D356" s="51" t="s">
        <v>957</v>
      </c>
      <c r="E356" s="51" t="s">
        <v>671</v>
      </c>
      <c r="F356" s="51" t="s">
        <v>28</v>
      </c>
      <c r="G356" s="51" t="s">
        <v>29</v>
      </c>
      <c r="H356" s="86">
        <v>1</v>
      </c>
      <c r="I356" s="51" t="s">
        <v>31</v>
      </c>
      <c r="J356" s="51" t="s">
        <v>108</v>
      </c>
      <c r="K356" s="52">
        <v>19000000</v>
      </c>
      <c r="L356" s="58">
        <v>43282</v>
      </c>
      <c r="M356" s="28">
        <v>43524</v>
      </c>
      <c r="N356" s="42" t="s">
        <v>137</v>
      </c>
      <c r="O356" s="42" t="s">
        <v>534</v>
      </c>
      <c r="P356" s="48" t="s">
        <v>534</v>
      </c>
    </row>
    <row r="357" spans="1:16" s="56" customFormat="1" ht="102" x14ac:dyDescent="0.25">
      <c r="A357" s="51">
        <v>350</v>
      </c>
      <c r="B357" s="51" t="s">
        <v>51</v>
      </c>
      <c r="C357" s="51" t="s">
        <v>149</v>
      </c>
      <c r="D357" s="51" t="s">
        <v>958</v>
      </c>
      <c r="E357" s="51" t="s">
        <v>959</v>
      </c>
      <c r="F357" s="51" t="s">
        <v>28</v>
      </c>
      <c r="G357" s="51" t="s">
        <v>29</v>
      </c>
      <c r="H357" s="86">
        <v>1</v>
      </c>
      <c r="I357" s="51" t="s">
        <v>110</v>
      </c>
      <c r="J357" s="51" t="s">
        <v>111</v>
      </c>
      <c r="K357" s="52">
        <v>430000000</v>
      </c>
      <c r="L357" s="58">
        <v>43252</v>
      </c>
      <c r="M357" s="29">
        <v>44165</v>
      </c>
      <c r="N357" s="42" t="s">
        <v>141</v>
      </c>
      <c r="O357" s="42" t="s">
        <v>809</v>
      </c>
      <c r="P357" s="48" t="s">
        <v>809</v>
      </c>
    </row>
    <row r="358" spans="1:16" s="56" customFormat="1" ht="63.75" x14ac:dyDescent="0.25">
      <c r="A358" s="51">
        <v>351</v>
      </c>
      <c r="B358" s="51" t="s">
        <v>960</v>
      </c>
      <c r="C358" s="51" t="s">
        <v>960</v>
      </c>
      <c r="D358" s="51" t="s">
        <v>961</v>
      </c>
      <c r="E358" s="51" t="s">
        <v>962</v>
      </c>
      <c r="F358" s="51" t="s">
        <v>28</v>
      </c>
      <c r="G358" s="51" t="s">
        <v>29</v>
      </c>
      <c r="H358" s="86">
        <v>1</v>
      </c>
      <c r="I358" s="51" t="s">
        <v>728</v>
      </c>
      <c r="J358" s="51" t="s">
        <v>729</v>
      </c>
      <c r="K358" s="52">
        <v>730500</v>
      </c>
      <c r="L358" s="58">
        <v>43252</v>
      </c>
      <c r="M358" s="45">
        <v>43373</v>
      </c>
      <c r="N358" s="39" t="s">
        <v>204</v>
      </c>
      <c r="O358" s="42" t="s">
        <v>809</v>
      </c>
      <c r="P358" s="48" t="s">
        <v>809</v>
      </c>
    </row>
    <row r="359" spans="1:16" s="56" customFormat="1" ht="63.75" x14ac:dyDescent="0.25">
      <c r="A359" s="51">
        <v>352</v>
      </c>
      <c r="B359" s="51" t="s">
        <v>200</v>
      </c>
      <c r="C359" s="51" t="s">
        <v>197</v>
      </c>
      <c r="D359" s="51" t="s">
        <v>963</v>
      </c>
      <c r="E359" s="51" t="s">
        <v>198</v>
      </c>
      <c r="F359" s="51" t="s">
        <v>358</v>
      </c>
      <c r="G359" s="51" t="s">
        <v>359</v>
      </c>
      <c r="H359" s="86">
        <v>1</v>
      </c>
      <c r="I359" s="51" t="s">
        <v>109</v>
      </c>
      <c r="J359" s="51" t="s">
        <v>43</v>
      </c>
      <c r="K359" s="52">
        <v>1350000</v>
      </c>
      <c r="L359" s="58">
        <v>43252</v>
      </c>
      <c r="M359" s="45">
        <v>43373</v>
      </c>
      <c r="N359" s="42" t="s">
        <v>137</v>
      </c>
      <c r="O359" s="42" t="s">
        <v>534</v>
      </c>
      <c r="P359" s="48" t="s">
        <v>809</v>
      </c>
    </row>
    <row r="360" spans="1:16" s="56" customFormat="1" ht="153" x14ac:dyDescent="0.25">
      <c r="A360" s="51">
        <v>353</v>
      </c>
      <c r="B360" s="51" t="s">
        <v>350</v>
      </c>
      <c r="C360" s="51" t="s">
        <v>42</v>
      </c>
      <c r="D360" s="51" t="s">
        <v>723</v>
      </c>
      <c r="E360" s="51" t="s">
        <v>630</v>
      </c>
      <c r="F360" s="51" t="s">
        <v>28</v>
      </c>
      <c r="G360" s="51" t="s">
        <v>29</v>
      </c>
      <c r="H360" s="86">
        <v>1</v>
      </c>
      <c r="I360" s="51" t="s">
        <v>109</v>
      </c>
      <c r="J360" s="51" t="s">
        <v>43</v>
      </c>
      <c r="K360" s="52">
        <v>42500000</v>
      </c>
      <c r="L360" s="58">
        <v>43252</v>
      </c>
      <c r="M360" s="29">
        <v>43769</v>
      </c>
      <c r="N360" s="42" t="s">
        <v>142</v>
      </c>
      <c r="O360" s="42" t="s">
        <v>534</v>
      </c>
      <c r="P360" s="48" t="s">
        <v>534</v>
      </c>
    </row>
    <row r="361" spans="1:16" s="56" customFormat="1" ht="255" x14ac:dyDescent="0.25">
      <c r="A361" s="51">
        <v>354</v>
      </c>
      <c r="B361" s="51" t="s">
        <v>42</v>
      </c>
      <c r="C361" s="51" t="s">
        <v>45</v>
      </c>
      <c r="D361" s="51" t="s">
        <v>347</v>
      </c>
      <c r="E361" s="51" t="s">
        <v>251</v>
      </c>
      <c r="F361" s="51" t="s">
        <v>28</v>
      </c>
      <c r="G361" s="51" t="s">
        <v>29</v>
      </c>
      <c r="H361" s="86">
        <v>1</v>
      </c>
      <c r="I361" s="51" t="s">
        <v>118</v>
      </c>
      <c r="J361" s="51" t="s">
        <v>119</v>
      </c>
      <c r="K361" s="52">
        <v>1500000</v>
      </c>
      <c r="L361" s="58">
        <v>43252</v>
      </c>
      <c r="M361" s="29">
        <v>43465</v>
      </c>
      <c r="N361" s="42" t="s">
        <v>137</v>
      </c>
      <c r="O361" s="42" t="s">
        <v>534</v>
      </c>
      <c r="P361" s="48" t="s">
        <v>534</v>
      </c>
    </row>
    <row r="362" spans="1:16" s="56" customFormat="1" ht="76.5" x14ac:dyDescent="0.25">
      <c r="A362" s="51">
        <v>355</v>
      </c>
      <c r="B362" s="51" t="s">
        <v>153</v>
      </c>
      <c r="C362" s="51" t="s">
        <v>713</v>
      </c>
      <c r="D362" s="51" t="s">
        <v>964</v>
      </c>
      <c r="E362" s="51" t="s">
        <v>209</v>
      </c>
      <c r="F362" s="51" t="s">
        <v>28</v>
      </c>
      <c r="G362" s="51" t="s">
        <v>29</v>
      </c>
      <c r="H362" s="86">
        <v>1</v>
      </c>
      <c r="I362" s="51" t="s">
        <v>31</v>
      </c>
      <c r="J362" s="51" t="s">
        <v>108</v>
      </c>
      <c r="K362" s="52">
        <v>8000000</v>
      </c>
      <c r="L362" s="58">
        <v>43252</v>
      </c>
      <c r="M362" s="29">
        <v>43465</v>
      </c>
      <c r="N362" s="42" t="s">
        <v>137</v>
      </c>
      <c r="O362" s="42" t="s">
        <v>534</v>
      </c>
      <c r="P362" s="48" t="s">
        <v>809</v>
      </c>
    </row>
    <row r="363" spans="1:16" s="56" customFormat="1" ht="76.5" x14ac:dyDescent="0.25">
      <c r="A363" s="51">
        <v>356</v>
      </c>
      <c r="B363" s="51" t="s">
        <v>479</v>
      </c>
      <c r="C363" s="51" t="s">
        <v>965</v>
      </c>
      <c r="D363" s="51" t="s">
        <v>966</v>
      </c>
      <c r="E363" s="51" t="s">
        <v>967</v>
      </c>
      <c r="F363" s="51" t="s">
        <v>760</v>
      </c>
      <c r="G363" s="51" t="s">
        <v>761</v>
      </c>
      <c r="H363" s="86">
        <v>487.3</v>
      </c>
      <c r="I363" s="51" t="s">
        <v>443</v>
      </c>
      <c r="J363" s="51" t="s">
        <v>444</v>
      </c>
      <c r="K363" s="52">
        <v>2474572.7400000002</v>
      </c>
      <c r="L363" s="28">
        <v>43344</v>
      </c>
      <c r="M363" s="28">
        <v>44104</v>
      </c>
      <c r="N363" s="39" t="s">
        <v>204</v>
      </c>
      <c r="O363" s="42" t="s">
        <v>809</v>
      </c>
      <c r="P363" s="48" t="s">
        <v>809</v>
      </c>
    </row>
    <row r="364" spans="1:16" s="56" customFormat="1" ht="153" x14ac:dyDescent="0.25">
      <c r="A364" s="51">
        <v>357</v>
      </c>
      <c r="B364" s="51" t="s">
        <v>181</v>
      </c>
      <c r="C364" s="51" t="s">
        <v>181</v>
      </c>
      <c r="D364" s="51" t="s">
        <v>968</v>
      </c>
      <c r="E364" s="51" t="s">
        <v>182</v>
      </c>
      <c r="F364" s="51" t="s">
        <v>28</v>
      </c>
      <c r="G364" s="51" t="s">
        <v>29</v>
      </c>
      <c r="H364" s="86">
        <v>1</v>
      </c>
      <c r="I364" s="51" t="s">
        <v>165</v>
      </c>
      <c r="J364" s="51" t="s">
        <v>166</v>
      </c>
      <c r="K364" s="52">
        <v>1000000</v>
      </c>
      <c r="L364" s="58">
        <v>43252</v>
      </c>
      <c r="M364" s="45">
        <v>43373</v>
      </c>
      <c r="N364" s="42" t="s">
        <v>137</v>
      </c>
      <c r="O364" s="42" t="s">
        <v>534</v>
      </c>
      <c r="P364" s="48" t="s">
        <v>534</v>
      </c>
    </row>
    <row r="365" spans="1:16" s="56" customFormat="1" ht="89.25" x14ac:dyDescent="0.25">
      <c r="A365" s="51">
        <v>358</v>
      </c>
      <c r="B365" s="51" t="s">
        <v>389</v>
      </c>
      <c r="C365" s="51" t="s">
        <v>744</v>
      </c>
      <c r="D365" s="51" t="s">
        <v>745</v>
      </c>
      <c r="E365" s="51" t="s">
        <v>746</v>
      </c>
      <c r="F365" s="51" t="s">
        <v>28</v>
      </c>
      <c r="G365" s="51" t="s">
        <v>29</v>
      </c>
      <c r="H365" s="86">
        <v>1</v>
      </c>
      <c r="I365" s="51" t="s">
        <v>165</v>
      </c>
      <c r="J365" s="51" t="s">
        <v>166</v>
      </c>
      <c r="K365" s="52">
        <v>2500000</v>
      </c>
      <c r="L365" s="58">
        <v>43252</v>
      </c>
      <c r="M365" s="29">
        <v>43646</v>
      </c>
      <c r="N365" s="42" t="s">
        <v>137</v>
      </c>
      <c r="O365" s="42" t="s">
        <v>809</v>
      </c>
      <c r="P365" s="48" t="s">
        <v>809</v>
      </c>
    </row>
    <row r="366" spans="1:16" s="56" customFormat="1" ht="63.75" x14ac:dyDescent="0.25">
      <c r="A366" s="51">
        <v>359</v>
      </c>
      <c r="B366" s="51" t="s">
        <v>200</v>
      </c>
      <c r="C366" s="51" t="s">
        <v>200</v>
      </c>
      <c r="D366" s="51" t="s">
        <v>969</v>
      </c>
      <c r="E366" s="51" t="s">
        <v>198</v>
      </c>
      <c r="F366" s="51" t="s">
        <v>358</v>
      </c>
      <c r="G366" s="51" t="s">
        <v>359</v>
      </c>
      <c r="H366" s="86">
        <v>1</v>
      </c>
      <c r="I366" s="51" t="s">
        <v>109</v>
      </c>
      <c r="J366" s="51" t="s">
        <v>43</v>
      </c>
      <c r="K366" s="52">
        <v>1000000</v>
      </c>
      <c r="L366" s="58">
        <v>43252</v>
      </c>
      <c r="M366" s="45">
        <v>43373</v>
      </c>
      <c r="N366" s="42" t="s">
        <v>137</v>
      </c>
      <c r="O366" s="42" t="s">
        <v>534</v>
      </c>
      <c r="P366" s="48" t="s">
        <v>809</v>
      </c>
    </row>
    <row r="367" spans="1:16" s="56" customFormat="1" ht="63.75" x14ac:dyDescent="0.25">
      <c r="A367" s="51">
        <v>360</v>
      </c>
      <c r="B367" s="51" t="s">
        <v>970</v>
      </c>
      <c r="C367" s="51" t="s">
        <v>970</v>
      </c>
      <c r="D367" s="51" t="s">
        <v>971</v>
      </c>
      <c r="E367" s="51" t="s">
        <v>972</v>
      </c>
      <c r="F367" s="51" t="s">
        <v>34</v>
      </c>
      <c r="G367" s="51" t="s">
        <v>35</v>
      </c>
      <c r="H367" s="86">
        <v>1</v>
      </c>
      <c r="I367" s="51" t="s">
        <v>109</v>
      </c>
      <c r="J367" s="51" t="s">
        <v>43</v>
      </c>
      <c r="K367" s="52">
        <v>1000000</v>
      </c>
      <c r="L367" s="58">
        <v>43252</v>
      </c>
      <c r="M367" s="45">
        <v>43373</v>
      </c>
      <c r="N367" s="42" t="s">
        <v>137</v>
      </c>
      <c r="O367" s="42" t="s">
        <v>809</v>
      </c>
      <c r="P367" s="48" t="s">
        <v>809</v>
      </c>
    </row>
    <row r="368" spans="1:16" s="56" customFormat="1" ht="102" x14ac:dyDescent="0.25">
      <c r="A368" s="51">
        <v>361</v>
      </c>
      <c r="B368" s="51" t="s">
        <v>86</v>
      </c>
      <c r="C368" s="51" t="s">
        <v>87</v>
      </c>
      <c r="D368" s="51" t="s">
        <v>973</v>
      </c>
      <c r="E368" s="51" t="s">
        <v>974</v>
      </c>
      <c r="F368" s="51" t="s">
        <v>28</v>
      </c>
      <c r="G368" s="51" t="s">
        <v>29</v>
      </c>
      <c r="H368" s="86">
        <v>1</v>
      </c>
      <c r="I368" s="51" t="s">
        <v>742</v>
      </c>
      <c r="J368" s="51" t="s">
        <v>743</v>
      </c>
      <c r="K368" s="52">
        <v>62400000</v>
      </c>
      <c r="L368" s="58">
        <v>43252</v>
      </c>
      <c r="M368" s="41">
        <v>44469</v>
      </c>
      <c r="N368" s="42" t="s">
        <v>141</v>
      </c>
      <c r="O368" s="42" t="s">
        <v>809</v>
      </c>
      <c r="P368" s="48" t="s">
        <v>809</v>
      </c>
    </row>
    <row r="369" spans="1:16" s="56" customFormat="1" ht="102" x14ac:dyDescent="0.25">
      <c r="A369" s="51">
        <v>362</v>
      </c>
      <c r="B369" s="51" t="s">
        <v>86</v>
      </c>
      <c r="C369" s="51" t="s">
        <v>87</v>
      </c>
      <c r="D369" s="51" t="s">
        <v>975</v>
      </c>
      <c r="E369" s="51" t="s">
        <v>974</v>
      </c>
      <c r="F369" s="51" t="s">
        <v>28</v>
      </c>
      <c r="G369" s="51" t="s">
        <v>29</v>
      </c>
      <c r="H369" s="86">
        <v>1</v>
      </c>
      <c r="I369" s="51" t="s">
        <v>607</v>
      </c>
      <c r="J369" s="51" t="s">
        <v>608</v>
      </c>
      <c r="K369" s="52">
        <v>254100000</v>
      </c>
      <c r="L369" s="58">
        <v>43252</v>
      </c>
      <c r="M369" s="41">
        <v>44469</v>
      </c>
      <c r="N369" s="42" t="s">
        <v>141</v>
      </c>
      <c r="O369" s="42" t="s">
        <v>809</v>
      </c>
      <c r="P369" s="48" t="s">
        <v>809</v>
      </c>
    </row>
    <row r="370" spans="1:16" s="56" customFormat="1" ht="102" x14ac:dyDescent="0.25">
      <c r="A370" s="51">
        <v>363</v>
      </c>
      <c r="B370" s="51" t="s">
        <v>86</v>
      </c>
      <c r="C370" s="51" t="s">
        <v>87</v>
      </c>
      <c r="D370" s="51" t="s">
        <v>976</v>
      </c>
      <c r="E370" s="51" t="s">
        <v>974</v>
      </c>
      <c r="F370" s="51" t="s">
        <v>28</v>
      </c>
      <c r="G370" s="51" t="s">
        <v>29</v>
      </c>
      <c r="H370" s="86">
        <v>1</v>
      </c>
      <c r="I370" s="51" t="s">
        <v>130</v>
      </c>
      <c r="J370" s="51" t="s">
        <v>131</v>
      </c>
      <c r="K370" s="52">
        <v>329800000</v>
      </c>
      <c r="L370" s="58">
        <v>43252</v>
      </c>
      <c r="M370" s="41">
        <v>44469</v>
      </c>
      <c r="N370" s="42" t="s">
        <v>141</v>
      </c>
      <c r="O370" s="42" t="s">
        <v>809</v>
      </c>
      <c r="P370" s="48" t="s">
        <v>809</v>
      </c>
    </row>
    <row r="371" spans="1:16" s="56" customFormat="1" ht="140.25" x14ac:dyDescent="0.25">
      <c r="A371" s="51">
        <v>364</v>
      </c>
      <c r="B371" s="51" t="s">
        <v>47</v>
      </c>
      <c r="C371" s="51" t="s">
        <v>48</v>
      </c>
      <c r="D371" s="51" t="s">
        <v>977</v>
      </c>
      <c r="E371" s="51" t="s">
        <v>770</v>
      </c>
      <c r="F371" s="51" t="s">
        <v>28</v>
      </c>
      <c r="G371" s="51" t="s">
        <v>29</v>
      </c>
      <c r="H371" s="86">
        <v>1</v>
      </c>
      <c r="I371" s="51" t="s">
        <v>130</v>
      </c>
      <c r="J371" s="51" t="s">
        <v>131</v>
      </c>
      <c r="K371" s="52">
        <v>11400000</v>
      </c>
      <c r="L371" s="58">
        <v>43282</v>
      </c>
      <c r="M371" s="41">
        <v>43585</v>
      </c>
      <c r="N371" s="42" t="s">
        <v>142</v>
      </c>
      <c r="O371" s="42" t="s">
        <v>809</v>
      </c>
      <c r="P371" s="48" t="s">
        <v>809</v>
      </c>
    </row>
    <row r="372" spans="1:16" s="56" customFormat="1" ht="153" x14ac:dyDescent="0.25">
      <c r="A372" s="51">
        <v>365</v>
      </c>
      <c r="B372" s="51" t="s">
        <v>978</v>
      </c>
      <c r="C372" s="51" t="s">
        <v>987</v>
      </c>
      <c r="D372" s="51" t="s">
        <v>979</v>
      </c>
      <c r="E372" s="51" t="s">
        <v>871</v>
      </c>
      <c r="F372" s="51" t="s">
        <v>28</v>
      </c>
      <c r="G372" s="51" t="s">
        <v>29</v>
      </c>
      <c r="H372" s="86">
        <v>1</v>
      </c>
      <c r="I372" s="51" t="s">
        <v>118</v>
      </c>
      <c r="J372" s="51" t="s">
        <v>119</v>
      </c>
      <c r="K372" s="52">
        <v>1500000</v>
      </c>
      <c r="L372" s="58">
        <v>43252</v>
      </c>
      <c r="M372" s="29">
        <v>43465</v>
      </c>
      <c r="N372" s="42" t="s">
        <v>137</v>
      </c>
      <c r="O372" s="42" t="s">
        <v>534</v>
      </c>
      <c r="P372" s="48" t="s">
        <v>534</v>
      </c>
    </row>
    <row r="373" spans="1:16" s="56" customFormat="1" ht="114.75" x14ac:dyDescent="0.25">
      <c r="A373" s="51">
        <v>366</v>
      </c>
      <c r="B373" s="51" t="s">
        <v>95</v>
      </c>
      <c r="C373" s="51" t="s">
        <v>987</v>
      </c>
      <c r="D373" s="51" t="s">
        <v>980</v>
      </c>
      <c r="E373" s="51" t="s">
        <v>246</v>
      </c>
      <c r="F373" s="51" t="s">
        <v>28</v>
      </c>
      <c r="G373" s="51" t="s">
        <v>29</v>
      </c>
      <c r="H373" s="86">
        <v>1</v>
      </c>
      <c r="I373" s="51" t="s">
        <v>147</v>
      </c>
      <c r="J373" s="51" t="s">
        <v>148</v>
      </c>
      <c r="K373" s="52">
        <v>1000000</v>
      </c>
      <c r="L373" s="58">
        <v>43252</v>
      </c>
      <c r="M373" s="29">
        <v>43830</v>
      </c>
      <c r="N373" s="42" t="s">
        <v>137</v>
      </c>
      <c r="O373" s="42" t="s">
        <v>534</v>
      </c>
      <c r="P373" s="48" t="s">
        <v>534</v>
      </c>
    </row>
    <row r="374" spans="1:16" s="56" customFormat="1" ht="51" x14ac:dyDescent="0.25">
      <c r="A374" s="51">
        <v>367</v>
      </c>
      <c r="B374" s="51" t="s">
        <v>699</v>
      </c>
      <c r="C374" s="51" t="s">
        <v>981</v>
      </c>
      <c r="D374" s="51" t="s">
        <v>982</v>
      </c>
      <c r="E374" s="51" t="s">
        <v>983</v>
      </c>
      <c r="F374" s="51" t="s">
        <v>28</v>
      </c>
      <c r="G374" s="51" t="s">
        <v>29</v>
      </c>
      <c r="H374" s="86">
        <v>1</v>
      </c>
      <c r="I374" s="51" t="s">
        <v>165</v>
      </c>
      <c r="J374" s="51" t="s">
        <v>166</v>
      </c>
      <c r="K374" s="52">
        <v>2200000</v>
      </c>
      <c r="L374" s="28">
        <v>43344</v>
      </c>
      <c r="M374" s="66">
        <v>44196</v>
      </c>
      <c r="N374" s="42" t="s">
        <v>137</v>
      </c>
      <c r="O374" s="42" t="s">
        <v>809</v>
      </c>
      <c r="P374" s="48" t="s">
        <v>809</v>
      </c>
    </row>
    <row r="375" spans="1:16" s="56" customFormat="1" ht="165.75" x14ac:dyDescent="0.25">
      <c r="A375" s="51">
        <v>368</v>
      </c>
      <c r="B375" s="51" t="s">
        <v>308</v>
      </c>
      <c r="C375" s="51" t="s">
        <v>984</v>
      </c>
      <c r="D375" s="51" t="s">
        <v>985</v>
      </c>
      <c r="E375" s="51" t="s">
        <v>986</v>
      </c>
      <c r="F375" s="51" t="s">
        <v>28</v>
      </c>
      <c r="G375" s="51" t="s">
        <v>29</v>
      </c>
      <c r="H375" s="86">
        <v>1</v>
      </c>
      <c r="I375" s="51" t="s">
        <v>110</v>
      </c>
      <c r="J375" s="51" t="s">
        <v>111</v>
      </c>
      <c r="K375" s="52">
        <v>642720</v>
      </c>
      <c r="L375" s="58">
        <v>43252</v>
      </c>
      <c r="M375" s="45">
        <v>43708</v>
      </c>
      <c r="N375" s="42" t="s">
        <v>137</v>
      </c>
      <c r="O375" s="42" t="s">
        <v>534</v>
      </c>
      <c r="P375" s="48" t="s">
        <v>534</v>
      </c>
    </row>
    <row r="376" spans="1:16" s="56" customFormat="1" ht="216.75" x14ac:dyDescent="0.25">
      <c r="A376" s="51">
        <v>369</v>
      </c>
      <c r="B376" s="51" t="s">
        <v>52</v>
      </c>
      <c r="C376" s="51" t="s">
        <v>53</v>
      </c>
      <c r="D376" s="51" t="s">
        <v>570</v>
      </c>
      <c r="E376" s="51" t="s">
        <v>929</v>
      </c>
      <c r="F376" s="51" t="s">
        <v>34</v>
      </c>
      <c r="G376" s="51" t="s">
        <v>35</v>
      </c>
      <c r="H376" s="86">
        <v>2</v>
      </c>
      <c r="I376" s="51" t="s">
        <v>742</v>
      </c>
      <c r="J376" s="51" t="s">
        <v>743</v>
      </c>
      <c r="K376" s="52">
        <v>200000</v>
      </c>
      <c r="L376" s="58">
        <v>43282</v>
      </c>
      <c r="M376" s="29">
        <v>43830</v>
      </c>
      <c r="N376" s="42" t="s">
        <v>137</v>
      </c>
      <c r="O376" s="42" t="s">
        <v>809</v>
      </c>
      <c r="P376" s="48" t="s">
        <v>534</v>
      </c>
    </row>
    <row r="377" spans="1:16" s="56" customFormat="1" ht="140.25" x14ac:dyDescent="0.25">
      <c r="A377" s="51">
        <v>370</v>
      </c>
      <c r="B377" s="51" t="s">
        <v>104</v>
      </c>
      <c r="C377" s="51" t="s">
        <v>146</v>
      </c>
      <c r="D377" s="51" t="s">
        <v>997</v>
      </c>
      <c r="E377" s="51" t="s">
        <v>998</v>
      </c>
      <c r="F377" s="51" t="s">
        <v>28</v>
      </c>
      <c r="G377" s="51" t="s">
        <v>29</v>
      </c>
      <c r="H377" s="86">
        <v>1</v>
      </c>
      <c r="I377" s="51" t="s">
        <v>443</v>
      </c>
      <c r="J377" s="51" t="s">
        <v>444</v>
      </c>
      <c r="K377" s="52">
        <v>600000000</v>
      </c>
      <c r="L377" s="58">
        <v>43282</v>
      </c>
      <c r="M377" s="66">
        <v>44196</v>
      </c>
      <c r="N377" s="42" t="s">
        <v>141</v>
      </c>
      <c r="O377" s="42" t="s">
        <v>809</v>
      </c>
      <c r="P377" s="48" t="s">
        <v>809</v>
      </c>
    </row>
    <row r="378" spans="1:16" s="56" customFormat="1" ht="63.75" x14ac:dyDescent="0.25">
      <c r="A378" s="51">
        <v>371</v>
      </c>
      <c r="B378" s="51" t="s">
        <v>713</v>
      </c>
      <c r="C378" s="51" t="s">
        <v>713</v>
      </c>
      <c r="D378" s="51" t="s">
        <v>999</v>
      </c>
      <c r="E378" s="51" t="s">
        <v>209</v>
      </c>
      <c r="F378" s="51" t="s">
        <v>28</v>
      </c>
      <c r="G378" s="51" t="s">
        <v>29</v>
      </c>
      <c r="H378" s="86">
        <v>1</v>
      </c>
      <c r="I378" s="51" t="s">
        <v>31</v>
      </c>
      <c r="J378" s="51" t="s">
        <v>108</v>
      </c>
      <c r="K378" s="52">
        <v>15000000</v>
      </c>
      <c r="L378" s="58">
        <v>43252</v>
      </c>
      <c r="M378" s="29">
        <v>43343</v>
      </c>
      <c r="N378" s="42" t="s">
        <v>137</v>
      </c>
      <c r="O378" s="42" t="s">
        <v>534</v>
      </c>
      <c r="P378" s="48" t="s">
        <v>809</v>
      </c>
    </row>
    <row r="379" spans="1:16" s="56" customFormat="1" ht="38.25" x14ac:dyDescent="0.25">
      <c r="A379" s="51">
        <v>372</v>
      </c>
      <c r="B379" s="51" t="s">
        <v>153</v>
      </c>
      <c r="C379" s="51" t="s">
        <v>673</v>
      </c>
      <c r="D379" s="51" t="s">
        <v>1000</v>
      </c>
      <c r="E379" s="51" t="s">
        <v>209</v>
      </c>
      <c r="F379" s="51" t="s">
        <v>28</v>
      </c>
      <c r="G379" s="51" t="s">
        <v>29</v>
      </c>
      <c r="H379" s="86">
        <v>1</v>
      </c>
      <c r="I379" s="51" t="s">
        <v>31</v>
      </c>
      <c r="J379" s="51" t="s">
        <v>108</v>
      </c>
      <c r="K379" s="52">
        <v>15000000</v>
      </c>
      <c r="L379" s="58">
        <v>43252</v>
      </c>
      <c r="M379" s="29">
        <v>43465</v>
      </c>
      <c r="N379" s="42" t="s">
        <v>137</v>
      </c>
      <c r="O379" s="42" t="s">
        <v>534</v>
      </c>
      <c r="P379" s="48" t="s">
        <v>534</v>
      </c>
    </row>
    <row r="380" spans="1:16" s="56" customFormat="1" ht="280.5" x14ac:dyDescent="0.25">
      <c r="A380" s="51">
        <v>373</v>
      </c>
      <c r="B380" s="51" t="s">
        <v>52</v>
      </c>
      <c r="C380" s="51" t="s">
        <v>52</v>
      </c>
      <c r="D380" s="51" t="s">
        <v>995</v>
      </c>
      <c r="E380" s="51" t="s">
        <v>996</v>
      </c>
      <c r="F380" s="51" t="s">
        <v>358</v>
      </c>
      <c r="G380" s="51" t="s">
        <v>359</v>
      </c>
      <c r="H380" s="86">
        <v>1</v>
      </c>
      <c r="I380" s="51" t="s">
        <v>522</v>
      </c>
      <c r="J380" s="51" t="s">
        <v>523</v>
      </c>
      <c r="K380" s="52">
        <v>6500000</v>
      </c>
      <c r="L380" s="58">
        <v>43252</v>
      </c>
      <c r="M380" s="29">
        <v>43465</v>
      </c>
      <c r="N380" s="42" t="s">
        <v>142</v>
      </c>
      <c r="O380" s="42" t="s">
        <v>809</v>
      </c>
      <c r="P380" s="48" t="s">
        <v>534</v>
      </c>
    </row>
    <row r="381" spans="1:16" s="56" customFormat="1" ht="331.5" x14ac:dyDescent="0.25">
      <c r="A381" s="51">
        <v>374</v>
      </c>
      <c r="B381" s="51" t="s">
        <v>501</v>
      </c>
      <c r="C381" s="51" t="s">
        <v>501</v>
      </c>
      <c r="D381" s="51" t="s">
        <v>849</v>
      </c>
      <c r="E381" s="51" t="s">
        <v>503</v>
      </c>
      <c r="F381" s="51" t="s">
        <v>28</v>
      </c>
      <c r="G381" s="51" t="s">
        <v>29</v>
      </c>
      <c r="H381" s="86">
        <v>1</v>
      </c>
      <c r="I381" s="5" t="s">
        <v>167</v>
      </c>
      <c r="J381" s="51" t="s">
        <v>168</v>
      </c>
      <c r="K381" s="52">
        <v>500000</v>
      </c>
      <c r="L381" s="58">
        <v>43282</v>
      </c>
      <c r="M381" s="29">
        <v>43373</v>
      </c>
      <c r="N381" s="42" t="s">
        <v>137</v>
      </c>
      <c r="O381" s="42" t="s">
        <v>534</v>
      </c>
      <c r="P381" s="48" t="s">
        <v>534</v>
      </c>
    </row>
    <row r="382" spans="1:16" s="56" customFormat="1" ht="255" x14ac:dyDescent="0.25">
      <c r="A382" s="51">
        <v>375</v>
      </c>
      <c r="B382" s="51" t="s">
        <v>354</v>
      </c>
      <c r="C382" s="51" t="s">
        <v>752</v>
      </c>
      <c r="D382" s="51" t="s">
        <v>754</v>
      </c>
      <c r="E382" s="51" t="s">
        <v>413</v>
      </c>
      <c r="F382" s="51" t="s">
        <v>28</v>
      </c>
      <c r="G382" s="51" t="s">
        <v>29</v>
      </c>
      <c r="H382" s="86">
        <v>1</v>
      </c>
      <c r="I382" s="51" t="s">
        <v>31</v>
      </c>
      <c r="J382" s="51" t="s">
        <v>108</v>
      </c>
      <c r="K382" s="52">
        <v>2000000</v>
      </c>
      <c r="L382" s="58">
        <v>43282</v>
      </c>
      <c r="M382" s="29">
        <v>43465</v>
      </c>
      <c r="N382" s="42" t="s">
        <v>137</v>
      </c>
      <c r="O382" s="42" t="s">
        <v>534</v>
      </c>
      <c r="P382" s="48" t="s">
        <v>534</v>
      </c>
    </row>
    <row r="383" spans="1:16" s="56" customFormat="1" ht="114.75" x14ac:dyDescent="0.25">
      <c r="A383" s="51">
        <v>376</v>
      </c>
      <c r="B383" s="51" t="s">
        <v>82</v>
      </c>
      <c r="C383" s="51" t="s">
        <v>83</v>
      </c>
      <c r="D383" s="51" t="s">
        <v>1001</v>
      </c>
      <c r="E383" s="51" t="s">
        <v>1002</v>
      </c>
      <c r="F383" s="51" t="s">
        <v>28</v>
      </c>
      <c r="G383" s="51" t="s">
        <v>29</v>
      </c>
      <c r="H383" s="86">
        <v>1</v>
      </c>
      <c r="I383" s="51" t="s">
        <v>31</v>
      </c>
      <c r="J383" s="51" t="s">
        <v>108</v>
      </c>
      <c r="K383" s="52">
        <v>6500000</v>
      </c>
      <c r="L383" s="58">
        <v>43282</v>
      </c>
      <c r="M383" s="29">
        <v>43404</v>
      </c>
      <c r="N383" s="42" t="s">
        <v>137</v>
      </c>
      <c r="O383" s="42" t="s">
        <v>809</v>
      </c>
      <c r="P383" s="48" t="s">
        <v>809</v>
      </c>
    </row>
    <row r="384" spans="1:16" s="56" customFormat="1" ht="63.75" x14ac:dyDescent="0.25">
      <c r="A384" s="51">
        <v>377</v>
      </c>
      <c r="B384" s="51" t="s">
        <v>960</v>
      </c>
      <c r="C384" s="51" t="s">
        <v>960</v>
      </c>
      <c r="D384" s="51" t="s">
        <v>990</v>
      </c>
      <c r="E384" s="51" t="s">
        <v>991</v>
      </c>
      <c r="F384" s="51" t="s">
        <v>28</v>
      </c>
      <c r="G384" s="51" t="s">
        <v>29</v>
      </c>
      <c r="H384" s="86" t="s">
        <v>992</v>
      </c>
      <c r="I384" s="51" t="s">
        <v>993</v>
      </c>
      <c r="J384" s="51" t="s">
        <v>994</v>
      </c>
      <c r="K384" s="52">
        <v>1000000</v>
      </c>
      <c r="L384" s="58">
        <v>43252</v>
      </c>
      <c r="M384" s="29">
        <v>43312</v>
      </c>
      <c r="N384" s="39" t="s">
        <v>204</v>
      </c>
      <c r="O384" s="42" t="s">
        <v>809</v>
      </c>
      <c r="P384" s="48" t="s">
        <v>809</v>
      </c>
    </row>
    <row r="385" spans="1:16" ht="114.75" x14ac:dyDescent="0.15">
      <c r="A385" s="51" t="s">
        <v>1007</v>
      </c>
      <c r="B385" s="51" t="s">
        <v>411</v>
      </c>
      <c r="C385" s="51" t="s">
        <v>603</v>
      </c>
      <c r="D385" s="51" t="s">
        <v>1008</v>
      </c>
      <c r="E385" s="51" t="s">
        <v>602</v>
      </c>
      <c r="F385" s="51" t="s">
        <v>28</v>
      </c>
      <c r="G385" s="51" t="s">
        <v>29</v>
      </c>
      <c r="H385" s="86" t="s">
        <v>992</v>
      </c>
      <c r="I385" s="51" t="s">
        <v>522</v>
      </c>
      <c r="J385" s="51" t="s">
        <v>523</v>
      </c>
      <c r="K385" s="52">
        <v>4000000</v>
      </c>
      <c r="L385" s="58">
        <v>43282</v>
      </c>
      <c r="M385" s="29">
        <v>43404</v>
      </c>
      <c r="N385" s="42" t="s">
        <v>137</v>
      </c>
      <c r="O385" s="42" t="s">
        <v>534</v>
      </c>
      <c r="P385" s="48" t="s">
        <v>534</v>
      </c>
    </row>
    <row r="386" spans="1:16" ht="76.5" x14ac:dyDescent="0.15">
      <c r="A386" s="51" t="s">
        <v>1009</v>
      </c>
      <c r="B386" s="51" t="s">
        <v>47</v>
      </c>
      <c r="C386" s="51" t="s">
        <v>49</v>
      </c>
      <c r="D386" s="51" t="s">
        <v>1010</v>
      </c>
      <c r="E386" s="51" t="s">
        <v>211</v>
      </c>
      <c r="F386" s="51" t="s">
        <v>28</v>
      </c>
      <c r="G386" s="51" t="s">
        <v>29</v>
      </c>
      <c r="H386" s="86" t="s">
        <v>992</v>
      </c>
      <c r="I386" s="51" t="s">
        <v>118</v>
      </c>
      <c r="J386" s="51" t="s">
        <v>119</v>
      </c>
      <c r="K386" s="52">
        <v>2542000</v>
      </c>
      <c r="L386" s="58">
        <v>43282</v>
      </c>
      <c r="M386" s="29">
        <v>43646</v>
      </c>
      <c r="N386" s="39" t="s">
        <v>142</v>
      </c>
      <c r="O386" s="42" t="s">
        <v>809</v>
      </c>
      <c r="P386" s="48" t="s">
        <v>809</v>
      </c>
    </row>
    <row r="387" spans="1:16" ht="89.25" x14ac:dyDescent="0.15">
      <c r="A387" s="51" t="s">
        <v>1011</v>
      </c>
      <c r="B387" s="51" t="s">
        <v>91</v>
      </c>
      <c r="C387" s="51" t="s">
        <v>48</v>
      </c>
      <c r="D387" s="51" t="s">
        <v>1012</v>
      </c>
      <c r="E387" s="51" t="s">
        <v>185</v>
      </c>
      <c r="F387" s="51" t="s">
        <v>28</v>
      </c>
      <c r="G387" s="51" t="s">
        <v>29</v>
      </c>
      <c r="H387" s="86" t="s">
        <v>992</v>
      </c>
      <c r="I387" s="5" t="s">
        <v>167</v>
      </c>
      <c r="J387" s="51" t="s">
        <v>168</v>
      </c>
      <c r="K387" s="52">
        <v>1000000</v>
      </c>
      <c r="L387" s="58">
        <v>43282</v>
      </c>
      <c r="M387" s="29">
        <v>43404</v>
      </c>
      <c r="N387" s="39" t="s">
        <v>142</v>
      </c>
      <c r="O387" s="42" t="s">
        <v>809</v>
      </c>
      <c r="P387" s="48" t="s">
        <v>809</v>
      </c>
    </row>
    <row r="388" spans="1:16" ht="127.5" x14ac:dyDescent="0.15">
      <c r="A388" s="51" t="s">
        <v>1013</v>
      </c>
      <c r="B388" s="51" t="s">
        <v>86</v>
      </c>
      <c r="C388" s="51" t="s">
        <v>295</v>
      </c>
      <c r="D388" s="51" t="s">
        <v>1014</v>
      </c>
      <c r="E388" s="51" t="s">
        <v>1062</v>
      </c>
      <c r="F388" s="51" t="s">
        <v>28</v>
      </c>
      <c r="G388" s="51" t="s">
        <v>29</v>
      </c>
      <c r="H388" s="86" t="s">
        <v>992</v>
      </c>
      <c r="I388" s="51" t="s">
        <v>728</v>
      </c>
      <c r="J388" s="51" t="s">
        <v>729</v>
      </c>
      <c r="K388" s="52">
        <v>270693000</v>
      </c>
      <c r="L388" s="58">
        <v>43282</v>
      </c>
      <c r="M388" s="66">
        <v>44196</v>
      </c>
      <c r="N388" s="42" t="s">
        <v>141</v>
      </c>
      <c r="O388" s="42" t="s">
        <v>809</v>
      </c>
      <c r="P388" s="48" t="s">
        <v>809</v>
      </c>
    </row>
    <row r="389" spans="1:16" ht="127.5" x14ac:dyDescent="0.15">
      <c r="A389" s="51" t="s">
        <v>1015</v>
      </c>
      <c r="B389" s="51" t="s">
        <v>383</v>
      </c>
      <c r="C389" s="51" t="s">
        <v>384</v>
      </c>
      <c r="D389" s="51" t="s">
        <v>801</v>
      </c>
      <c r="E389" s="51" t="s">
        <v>442</v>
      </c>
      <c r="F389" s="51" t="s">
        <v>28</v>
      </c>
      <c r="G389" s="51" t="s">
        <v>29</v>
      </c>
      <c r="H389" s="86" t="s">
        <v>992</v>
      </c>
      <c r="I389" s="51" t="s">
        <v>443</v>
      </c>
      <c r="J389" s="51" t="s">
        <v>444</v>
      </c>
      <c r="K389" s="52">
        <v>1300000</v>
      </c>
      <c r="L389" s="58">
        <v>43282</v>
      </c>
      <c r="M389" s="29">
        <v>43830</v>
      </c>
      <c r="N389" s="42" t="s">
        <v>137</v>
      </c>
      <c r="O389" s="42" t="s">
        <v>534</v>
      </c>
      <c r="P389" s="48" t="s">
        <v>809</v>
      </c>
    </row>
    <row r="390" spans="1:16" ht="102" x14ac:dyDescent="0.15">
      <c r="A390" s="79">
        <v>383</v>
      </c>
      <c r="B390" s="79" t="s">
        <v>86</v>
      </c>
      <c r="C390" s="79" t="s">
        <v>87</v>
      </c>
      <c r="D390" s="79" t="s">
        <v>1016</v>
      </c>
      <c r="E390" s="79" t="s">
        <v>974</v>
      </c>
      <c r="F390" s="79" t="s">
        <v>28</v>
      </c>
      <c r="G390" s="79" t="s">
        <v>29</v>
      </c>
      <c r="H390" s="84">
        <v>1</v>
      </c>
      <c r="I390" s="79" t="s">
        <v>742</v>
      </c>
      <c r="J390" s="79" t="s">
        <v>743</v>
      </c>
      <c r="K390" s="80">
        <v>979500000</v>
      </c>
      <c r="L390" s="28">
        <v>43313</v>
      </c>
      <c r="M390" s="41">
        <v>44469</v>
      </c>
      <c r="N390" s="42" t="s">
        <v>141</v>
      </c>
      <c r="O390" s="79" t="s">
        <v>809</v>
      </c>
      <c r="P390" s="79" t="s">
        <v>534</v>
      </c>
    </row>
    <row r="391" spans="1:16" ht="63.75" x14ac:dyDescent="0.15">
      <c r="A391" s="51" t="s">
        <v>1017</v>
      </c>
      <c r="B391" s="51" t="s">
        <v>1018</v>
      </c>
      <c r="C391" s="51" t="s">
        <v>1019</v>
      </c>
      <c r="D391" s="51" t="s">
        <v>1020</v>
      </c>
      <c r="E391" s="51" t="s">
        <v>486</v>
      </c>
      <c r="F391" s="51" t="s">
        <v>34</v>
      </c>
      <c r="G391" s="51" t="s">
        <v>35</v>
      </c>
      <c r="H391" s="86">
        <v>10</v>
      </c>
      <c r="I391" s="51" t="s">
        <v>522</v>
      </c>
      <c r="J391" s="51" t="s">
        <v>523</v>
      </c>
      <c r="K391" s="52">
        <v>250000</v>
      </c>
      <c r="L391" s="58">
        <v>43282</v>
      </c>
      <c r="M391" s="29">
        <v>43465</v>
      </c>
      <c r="N391" s="42" t="s">
        <v>137</v>
      </c>
      <c r="O391" s="42" t="s">
        <v>534</v>
      </c>
      <c r="P391" s="48" t="s">
        <v>809</v>
      </c>
    </row>
    <row r="392" spans="1:16" ht="127.5" x14ac:dyDescent="0.15">
      <c r="A392" s="51" t="s">
        <v>1021</v>
      </c>
      <c r="B392" s="51" t="s">
        <v>52</v>
      </c>
      <c r="C392" s="51" t="s">
        <v>519</v>
      </c>
      <c r="D392" s="51" t="s">
        <v>1022</v>
      </c>
      <c r="E392" s="51" t="s">
        <v>391</v>
      </c>
      <c r="F392" s="51" t="s">
        <v>28</v>
      </c>
      <c r="G392" s="51" t="s">
        <v>29</v>
      </c>
      <c r="H392" s="86" t="s">
        <v>992</v>
      </c>
      <c r="I392" s="51" t="s">
        <v>110</v>
      </c>
      <c r="J392" s="51" t="s">
        <v>111</v>
      </c>
      <c r="K392" s="52">
        <v>1134400</v>
      </c>
      <c r="L392" s="58">
        <v>43282</v>
      </c>
      <c r="M392" s="29">
        <v>43465</v>
      </c>
      <c r="N392" s="42" t="s">
        <v>137</v>
      </c>
      <c r="O392" s="42" t="s">
        <v>809</v>
      </c>
      <c r="P392" s="48" t="s">
        <v>534</v>
      </c>
    </row>
    <row r="393" spans="1:16" ht="76.5" x14ac:dyDescent="0.15">
      <c r="A393" s="51" t="s">
        <v>1023</v>
      </c>
      <c r="B393" s="51" t="s">
        <v>389</v>
      </c>
      <c r="C393" s="51" t="s">
        <v>53</v>
      </c>
      <c r="D393" s="51" t="s">
        <v>1024</v>
      </c>
      <c r="E393" s="51" t="s">
        <v>863</v>
      </c>
      <c r="F393" s="51" t="s">
        <v>28</v>
      </c>
      <c r="G393" s="51" t="s">
        <v>29</v>
      </c>
      <c r="H393" s="86" t="s">
        <v>992</v>
      </c>
      <c r="I393" s="51" t="s">
        <v>443</v>
      </c>
      <c r="J393" s="51" t="s">
        <v>444</v>
      </c>
      <c r="K393" s="52">
        <v>2500000</v>
      </c>
      <c r="L393" s="58">
        <v>43282</v>
      </c>
      <c r="M393" s="41">
        <v>43616</v>
      </c>
      <c r="N393" s="42" t="s">
        <v>137</v>
      </c>
      <c r="O393" s="42" t="s">
        <v>809</v>
      </c>
      <c r="P393" s="48" t="s">
        <v>534</v>
      </c>
    </row>
    <row r="394" spans="1:16" ht="63.75" x14ac:dyDescent="0.15">
      <c r="A394" s="51" t="s">
        <v>1025</v>
      </c>
      <c r="B394" s="51" t="s">
        <v>383</v>
      </c>
      <c r="C394" s="51" t="s">
        <v>882</v>
      </c>
      <c r="D394" s="51" t="s">
        <v>1026</v>
      </c>
      <c r="E394" s="51" t="s">
        <v>884</v>
      </c>
      <c r="F394" s="51" t="s">
        <v>28</v>
      </c>
      <c r="G394" s="51" t="s">
        <v>29</v>
      </c>
      <c r="H394" s="86" t="s">
        <v>992</v>
      </c>
      <c r="I394" s="51" t="s">
        <v>110</v>
      </c>
      <c r="J394" s="51" t="s">
        <v>111</v>
      </c>
      <c r="K394" s="52">
        <v>1413000</v>
      </c>
      <c r="L394" s="58">
        <v>43282</v>
      </c>
      <c r="M394" s="41">
        <v>43738</v>
      </c>
      <c r="N394" s="42" t="s">
        <v>137</v>
      </c>
      <c r="O394" s="42" t="s">
        <v>534</v>
      </c>
      <c r="P394" s="48" t="s">
        <v>809</v>
      </c>
    </row>
    <row r="395" spans="1:16" ht="102" x14ac:dyDescent="0.15">
      <c r="A395" s="51" t="s">
        <v>1027</v>
      </c>
      <c r="B395" s="51" t="s">
        <v>82</v>
      </c>
      <c r="C395" s="51" t="s">
        <v>83</v>
      </c>
      <c r="D395" s="51" t="s">
        <v>1028</v>
      </c>
      <c r="E395" s="51" t="s">
        <v>1063</v>
      </c>
      <c r="F395" s="51" t="s">
        <v>28</v>
      </c>
      <c r="G395" s="51" t="s">
        <v>29</v>
      </c>
      <c r="H395" s="86" t="s">
        <v>992</v>
      </c>
      <c r="I395" s="51" t="s">
        <v>31</v>
      </c>
      <c r="J395" s="51" t="s">
        <v>108</v>
      </c>
      <c r="K395" s="52">
        <v>1950000</v>
      </c>
      <c r="L395" s="58">
        <v>43282</v>
      </c>
      <c r="M395" s="66">
        <v>43434</v>
      </c>
      <c r="N395" s="39" t="s">
        <v>204</v>
      </c>
      <c r="O395" s="42" t="s">
        <v>809</v>
      </c>
      <c r="P395" s="48" t="s">
        <v>809</v>
      </c>
    </row>
    <row r="396" spans="1:16" ht="165.75" x14ac:dyDescent="0.15">
      <c r="A396" s="51" t="s">
        <v>1029</v>
      </c>
      <c r="B396" s="51" t="s">
        <v>42</v>
      </c>
      <c r="C396" s="51" t="s">
        <v>45</v>
      </c>
      <c r="D396" s="51" t="s">
        <v>622</v>
      </c>
      <c r="E396" s="51" t="s">
        <v>623</v>
      </c>
      <c r="F396" s="51" t="s">
        <v>28</v>
      </c>
      <c r="G396" s="51" t="s">
        <v>29</v>
      </c>
      <c r="H396" s="86" t="s">
        <v>992</v>
      </c>
      <c r="I396" s="51" t="s">
        <v>129</v>
      </c>
      <c r="J396" s="51" t="s">
        <v>90</v>
      </c>
      <c r="K396" s="52">
        <v>1450000</v>
      </c>
      <c r="L396" s="58">
        <v>43282</v>
      </c>
      <c r="M396" s="29">
        <v>43373</v>
      </c>
      <c r="N396" s="39" t="s">
        <v>142</v>
      </c>
      <c r="O396" s="42" t="s">
        <v>534</v>
      </c>
      <c r="P396" s="48" t="s">
        <v>534</v>
      </c>
    </row>
    <row r="397" spans="1:16" ht="153" x14ac:dyDescent="0.15">
      <c r="A397" s="51" t="s">
        <v>1030</v>
      </c>
      <c r="B397" s="51" t="s">
        <v>181</v>
      </c>
      <c r="C397" s="51" t="s">
        <v>181</v>
      </c>
      <c r="D397" s="51" t="s">
        <v>335</v>
      </c>
      <c r="E397" s="51" t="s">
        <v>182</v>
      </c>
      <c r="F397" s="51" t="s">
        <v>28</v>
      </c>
      <c r="G397" s="51" t="s">
        <v>29</v>
      </c>
      <c r="H397" s="86" t="s">
        <v>992</v>
      </c>
      <c r="I397" s="51" t="s">
        <v>165</v>
      </c>
      <c r="J397" s="51" t="s">
        <v>166</v>
      </c>
      <c r="K397" s="52">
        <v>14500000</v>
      </c>
      <c r="L397" s="58">
        <v>43282</v>
      </c>
      <c r="M397" s="29">
        <v>43404</v>
      </c>
      <c r="N397" s="42" t="s">
        <v>137</v>
      </c>
      <c r="O397" s="42" t="s">
        <v>534</v>
      </c>
      <c r="P397" s="48" t="s">
        <v>534</v>
      </c>
    </row>
    <row r="398" spans="1:16" ht="63.75" x14ac:dyDescent="0.15">
      <c r="A398" s="51" t="s">
        <v>1031</v>
      </c>
      <c r="B398" s="51" t="s">
        <v>350</v>
      </c>
      <c r="C398" s="51" t="s">
        <v>351</v>
      </c>
      <c r="D398" s="51" t="s">
        <v>1032</v>
      </c>
      <c r="E398" s="51" t="s">
        <v>353</v>
      </c>
      <c r="F398" s="51" t="s">
        <v>28</v>
      </c>
      <c r="G398" s="51" t="s">
        <v>29</v>
      </c>
      <c r="H398" s="86" t="s">
        <v>992</v>
      </c>
      <c r="I398" s="51" t="s">
        <v>118</v>
      </c>
      <c r="J398" s="51" t="s">
        <v>119</v>
      </c>
      <c r="K398" s="52">
        <v>1500000</v>
      </c>
      <c r="L398" s="58">
        <v>43282</v>
      </c>
      <c r="M398" s="29">
        <v>43373</v>
      </c>
      <c r="N398" s="39" t="s">
        <v>142</v>
      </c>
      <c r="O398" s="42" t="s">
        <v>534</v>
      </c>
      <c r="P398" s="48" t="s">
        <v>534</v>
      </c>
    </row>
    <row r="399" spans="1:16" ht="369.75" x14ac:dyDescent="0.15">
      <c r="A399" s="51" t="s">
        <v>1033</v>
      </c>
      <c r="B399" s="51" t="s">
        <v>618</v>
      </c>
      <c r="C399" s="51" t="s">
        <v>619</v>
      </c>
      <c r="D399" s="51" t="s">
        <v>620</v>
      </c>
      <c r="E399" s="51" t="s">
        <v>621</v>
      </c>
      <c r="F399" s="51" t="s">
        <v>28</v>
      </c>
      <c r="G399" s="51" t="s">
        <v>29</v>
      </c>
      <c r="H399" s="86" t="s">
        <v>992</v>
      </c>
      <c r="I399" s="51" t="s">
        <v>130</v>
      </c>
      <c r="J399" s="51" t="s">
        <v>131</v>
      </c>
      <c r="K399" s="52">
        <v>3231821</v>
      </c>
      <c r="L399" s="58">
        <v>43282</v>
      </c>
      <c r="M399" s="29">
        <v>43465</v>
      </c>
      <c r="N399" s="42" t="s">
        <v>137</v>
      </c>
      <c r="O399" s="42" t="s">
        <v>534</v>
      </c>
      <c r="P399" s="48" t="s">
        <v>534</v>
      </c>
    </row>
    <row r="400" spans="1:16" ht="102" x14ac:dyDescent="0.15">
      <c r="A400" s="51" t="s">
        <v>1034</v>
      </c>
      <c r="B400" s="51" t="s">
        <v>52</v>
      </c>
      <c r="C400" s="51" t="s">
        <v>53</v>
      </c>
      <c r="D400" s="51" t="s">
        <v>1035</v>
      </c>
      <c r="E400" s="51" t="s">
        <v>1064</v>
      </c>
      <c r="F400" s="51" t="s">
        <v>28</v>
      </c>
      <c r="G400" s="51" t="s">
        <v>29</v>
      </c>
      <c r="H400" s="86" t="s">
        <v>992</v>
      </c>
      <c r="I400" s="39" t="s">
        <v>113</v>
      </c>
      <c r="J400" s="39" t="s">
        <v>114</v>
      </c>
      <c r="K400" s="52">
        <v>1000000</v>
      </c>
      <c r="L400" s="58">
        <v>43282</v>
      </c>
      <c r="M400" s="29">
        <v>43465</v>
      </c>
      <c r="N400" s="42" t="s">
        <v>137</v>
      </c>
      <c r="O400" s="42" t="s">
        <v>809</v>
      </c>
      <c r="P400" s="48" t="s">
        <v>534</v>
      </c>
    </row>
    <row r="401" spans="1:16" ht="102" x14ac:dyDescent="0.15">
      <c r="A401" s="51" t="s">
        <v>1036</v>
      </c>
      <c r="B401" s="51" t="s">
        <v>52</v>
      </c>
      <c r="C401" s="51" t="s">
        <v>519</v>
      </c>
      <c r="D401" s="51" t="s">
        <v>1037</v>
      </c>
      <c r="E401" s="51" t="s">
        <v>115</v>
      </c>
      <c r="F401" s="51" t="s">
        <v>28</v>
      </c>
      <c r="G401" s="51" t="s">
        <v>29</v>
      </c>
      <c r="H401" s="86" t="s">
        <v>992</v>
      </c>
      <c r="I401" s="51" t="s">
        <v>165</v>
      </c>
      <c r="J401" s="51" t="s">
        <v>166</v>
      </c>
      <c r="K401" s="52">
        <v>1000000</v>
      </c>
      <c r="L401" s="58">
        <v>43282</v>
      </c>
      <c r="M401" s="29">
        <v>43465</v>
      </c>
      <c r="N401" s="42" t="s">
        <v>137</v>
      </c>
      <c r="O401" s="42" t="s">
        <v>809</v>
      </c>
      <c r="P401" s="48" t="s">
        <v>534</v>
      </c>
    </row>
    <row r="402" spans="1:16" ht="63.75" x14ac:dyDescent="0.15">
      <c r="A402" s="51" t="s">
        <v>1038</v>
      </c>
      <c r="B402" s="51" t="s">
        <v>702</v>
      </c>
      <c r="C402" s="51" t="s">
        <v>1039</v>
      </c>
      <c r="D402" s="51" t="s">
        <v>1040</v>
      </c>
      <c r="E402" s="51" t="s">
        <v>1065</v>
      </c>
      <c r="F402" s="51" t="s">
        <v>28</v>
      </c>
      <c r="G402" s="51" t="s">
        <v>29</v>
      </c>
      <c r="H402" s="86" t="s">
        <v>992</v>
      </c>
      <c r="I402" s="51" t="s">
        <v>165</v>
      </c>
      <c r="J402" s="51" t="s">
        <v>166</v>
      </c>
      <c r="K402" s="52">
        <v>2000000</v>
      </c>
      <c r="L402" s="58">
        <v>43282</v>
      </c>
      <c r="M402" s="41">
        <v>43951</v>
      </c>
      <c r="N402" s="42" t="s">
        <v>137</v>
      </c>
      <c r="O402" s="42" t="s">
        <v>534</v>
      </c>
      <c r="P402" s="48" t="s">
        <v>809</v>
      </c>
    </row>
    <row r="403" spans="1:16" ht="25.5" x14ac:dyDescent="0.15">
      <c r="A403" s="51" t="s">
        <v>1041</v>
      </c>
      <c r="B403" s="51" t="s">
        <v>1042</v>
      </c>
      <c r="C403" s="51" t="s">
        <v>1043</v>
      </c>
      <c r="D403" s="51" t="s">
        <v>190</v>
      </c>
      <c r="E403" s="51" t="s">
        <v>191</v>
      </c>
      <c r="F403" s="51" t="s">
        <v>28</v>
      </c>
      <c r="G403" s="51" t="s">
        <v>29</v>
      </c>
      <c r="H403" s="86" t="s">
        <v>992</v>
      </c>
      <c r="I403" s="51" t="s">
        <v>31</v>
      </c>
      <c r="J403" s="51" t="s">
        <v>108</v>
      </c>
      <c r="K403" s="52">
        <v>8300000</v>
      </c>
      <c r="L403" s="58">
        <v>43282</v>
      </c>
      <c r="M403" s="29">
        <v>44408</v>
      </c>
      <c r="N403" s="42" t="s">
        <v>137</v>
      </c>
      <c r="O403" s="42" t="s">
        <v>534</v>
      </c>
      <c r="P403" s="48" t="s">
        <v>809</v>
      </c>
    </row>
    <row r="404" spans="1:16" ht="76.5" x14ac:dyDescent="0.15">
      <c r="A404" s="51" t="s">
        <v>1044</v>
      </c>
      <c r="B404" s="51" t="s">
        <v>47</v>
      </c>
      <c r="C404" s="51" t="s">
        <v>48</v>
      </c>
      <c r="D404" s="51" t="s">
        <v>1045</v>
      </c>
      <c r="E404" s="51" t="s">
        <v>1066</v>
      </c>
      <c r="F404" s="51" t="s">
        <v>28</v>
      </c>
      <c r="G404" s="51" t="s">
        <v>29</v>
      </c>
      <c r="H404" s="86" t="s">
        <v>992</v>
      </c>
      <c r="I404" s="51" t="s">
        <v>443</v>
      </c>
      <c r="J404" s="51" t="s">
        <v>444</v>
      </c>
      <c r="K404" s="52">
        <v>2500000</v>
      </c>
      <c r="L404" s="58">
        <v>43282</v>
      </c>
      <c r="M404" s="29">
        <v>43646</v>
      </c>
      <c r="N404" s="39" t="s">
        <v>142</v>
      </c>
      <c r="O404" s="42" t="s">
        <v>809</v>
      </c>
      <c r="P404" s="48" t="s">
        <v>809</v>
      </c>
    </row>
    <row r="405" spans="1:16" ht="76.5" x14ac:dyDescent="0.15">
      <c r="A405" s="51" t="s">
        <v>1046</v>
      </c>
      <c r="B405" s="51" t="s">
        <v>47</v>
      </c>
      <c r="C405" s="51" t="s">
        <v>49</v>
      </c>
      <c r="D405" s="51" t="s">
        <v>1047</v>
      </c>
      <c r="E405" s="51" t="s">
        <v>345</v>
      </c>
      <c r="F405" s="51" t="s">
        <v>28</v>
      </c>
      <c r="G405" s="51" t="s">
        <v>29</v>
      </c>
      <c r="H405" s="86" t="s">
        <v>992</v>
      </c>
      <c r="I405" s="5" t="s">
        <v>167</v>
      </c>
      <c r="J405" s="51" t="s">
        <v>168</v>
      </c>
      <c r="K405" s="52">
        <v>2040000</v>
      </c>
      <c r="L405" s="58">
        <v>43282</v>
      </c>
      <c r="M405" s="29">
        <v>44348</v>
      </c>
      <c r="N405" s="39" t="s">
        <v>142</v>
      </c>
      <c r="O405" s="42" t="s">
        <v>809</v>
      </c>
      <c r="P405" s="48" t="s">
        <v>809</v>
      </c>
    </row>
    <row r="406" spans="1:16" ht="76.5" x14ac:dyDescent="0.15">
      <c r="A406" s="68">
        <v>399</v>
      </c>
      <c r="B406" s="68" t="s">
        <v>339</v>
      </c>
      <c r="C406" s="68" t="s">
        <v>1048</v>
      </c>
      <c r="D406" s="68" t="s">
        <v>1049</v>
      </c>
      <c r="E406" s="68" t="s">
        <v>1067</v>
      </c>
      <c r="F406" s="68" t="s">
        <v>28</v>
      </c>
      <c r="G406" s="68" t="s">
        <v>29</v>
      </c>
      <c r="H406" s="87">
        <v>1</v>
      </c>
      <c r="I406" s="68" t="s">
        <v>118</v>
      </c>
      <c r="J406" s="68" t="s">
        <v>119</v>
      </c>
      <c r="K406" s="67">
        <v>1000000</v>
      </c>
      <c r="L406" s="28">
        <v>43313</v>
      </c>
      <c r="M406" s="29">
        <v>43465</v>
      </c>
      <c r="N406" s="68" t="s">
        <v>137</v>
      </c>
      <c r="O406" s="68" t="s">
        <v>534</v>
      </c>
      <c r="P406" s="68" t="s">
        <v>809</v>
      </c>
    </row>
    <row r="407" spans="1:16" ht="102" x14ac:dyDescent="0.15">
      <c r="A407" s="51" t="s">
        <v>1050</v>
      </c>
      <c r="B407" s="51" t="s">
        <v>713</v>
      </c>
      <c r="C407" s="51" t="s">
        <v>714</v>
      </c>
      <c r="D407" s="51" t="s">
        <v>1051</v>
      </c>
      <c r="E407" s="51" t="s">
        <v>1068</v>
      </c>
      <c r="F407" s="51" t="s">
        <v>28</v>
      </c>
      <c r="G407" s="51" t="s">
        <v>29</v>
      </c>
      <c r="H407" s="86" t="s">
        <v>992</v>
      </c>
      <c r="I407" s="51" t="s">
        <v>31</v>
      </c>
      <c r="J407" s="51" t="s">
        <v>108</v>
      </c>
      <c r="K407" s="52">
        <v>2600000</v>
      </c>
      <c r="L407" s="58">
        <v>43282</v>
      </c>
      <c r="M407" s="29">
        <v>43373</v>
      </c>
      <c r="N407" s="42" t="s">
        <v>137</v>
      </c>
      <c r="O407" s="42" t="s">
        <v>534</v>
      </c>
      <c r="P407" s="48" t="s">
        <v>809</v>
      </c>
    </row>
    <row r="408" spans="1:16" ht="76.5" x14ac:dyDescent="0.15">
      <c r="A408" s="51" t="s">
        <v>1052</v>
      </c>
      <c r="B408" s="51" t="s">
        <v>51</v>
      </c>
      <c r="C408" s="51" t="s">
        <v>1053</v>
      </c>
      <c r="D408" s="51" t="s">
        <v>1054</v>
      </c>
      <c r="E408" s="51" t="s">
        <v>1069</v>
      </c>
      <c r="F408" s="51" t="s">
        <v>28</v>
      </c>
      <c r="G408" s="51" t="s">
        <v>29</v>
      </c>
      <c r="H408" s="86" t="s">
        <v>992</v>
      </c>
      <c r="I408" s="51" t="s">
        <v>31</v>
      </c>
      <c r="J408" s="51" t="s">
        <v>108</v>
      </c>
      <c r="K408" s="52">
        <v>2000000</v>
      </c>
      <c r="L408" s="28">
        <v>43313</v>
      </c>
      <c r="M408" s="29">
        <v>43343</v>
      </c>
      <c r="N408" s="39" t="s">
        <v>204</v>
      </c>
      <c r="O408" s="42" t="s">
        <v>809</v>
      </c>
      <c r="P408" s="48" t="s">
        <v>809</v>
      </c>
    </row>
    <row r="409" spans="1:16" ht="63.75" x14ac:dyDescent="0.15">
      <c r="A409" s="51" t="s">
        <v>1055</v>
      </c>
      <c r="B409" s="51" t="s">
        <v>909</v>
      </c>
      <c r="C409" s="51" t="s">
        <v>910</v>
      </c>
      <c r="D409" s="51" t="s">
        <v>911</v>
      </c>
      <c r="E409" s="51" t="s">
        <v>469</v>
      </c>
      <c r="F409" s="51" t="s">
        <v>28</v>
      </c>
      <c r="G409" s="51" t="s">
        <v>29</v>
      </c>
      <c r="H409" s="86" t="s">
        <v>992</v>
      </c>
      <c r="I409" s="5" t="s">
        <v>167</v>
      </c>
      <c r="J409" s="51" t="s">
        <v>168</v>
      </c>
      <c r="K409" s="52">
        <v>4520000</v>
      </c>
      <c r="L409" s="58">
        <v>43282</v>
      </c>
      <c r="M409" s="28">
        <v>44561</v>
      </c>
      <c r="N409" s="39" t="s">
        <v>204</v>
      </c>
      <c r="O409" s="42" t="s">
        <v>809</v>
      </c>
      <c r="P409" s="48" t="s">
        <v>809</v>
      </c>
    </row>
    <row r="410" spans="1:16" ht="76.5" x14ac:dyDescent="0.15">
      <c r="A410" s="51" t="s">
        <v>1056</v>
      </c>
      <c r="B410" s="51" t="s">
        <v>713</v>
      </c>
      <c r="C410" s="51" t="s">
        <v>714</v>
      </c>
      <c r="D410" s="51" t="s">
        <v>1057</v>
      </c>
      <c r="E410" s="51" t="s">
        <v>1070</v>
      </c>
      <c r="F410" s="51" t="s">
        <v>28</v>
      </c>
      <c r="G410" s="51" t="s">
        <v>29</v>
      </c>
      <c r="H410" s="86" t="s">
        <v>992</v>
      </c>
      <c r="I410" s="51" t="s">
        <v>31</v>
      </c>
      <c r="J410" s="51" t="s">
        <v>108</v>
      </c>
      <c r="K410" s="52">
        <v>11000000</v>
      </c>
      <c r="L410" s="58">
        <v>43282</v>
      </c>
      <c r="M410" s="29">
        <v>43373</v>
      </c>
      <c r="N410" s="42" t="s">
        <v>137</v>
      </c>
      <c r="O410" s="42" t="s">
        <v>534</v>
      </c>
      <c r="P410" s="48" t="s">
        <v>809</v>
      </c>
    </row>
    <row r="411" spans="1:16" ht="63.75" x14ac:dyDescent="0.15">
      <c r="A411" s="51" t="s">
        <v>1058</v>
      </c>
      <c r="B411" s="51" t="s">
        <v>1059</v>
      </c>
      <c r="C411" s="51" t="s">
        <v>1060</v>
      </c>
      <c r="D411" s="51" t="s">
        <v>1061</v>
      </c>
      <c r="E411" s="51" t="s">
        <v>1071</v>
      </c>
      <c r="F411" s="51" t="s">
        <v>358</v>
      </c>
      <c r="G411" s="51" t="s">
        <v>359</v>
      </c>
      <c r="H411" s="86">
        <v>1000</v>
      </c>
      <c r="I411" s="51" t="s">
        <v>31</v>
      </c>
      <c r="J411" s="51" t="s">
        <v>108</v>
      </c>
      <c r="K411" s="52">
        <v>338800000</v>
      </c>
      <c r="L411" s="58">
        <v>43282</v>
      </c>
      <c r="M411" s="41">
        <v>43616</v>
      </c>
      <c r="N411" s="42" t="s">
        <v>141</v>
      </c>
      <c r="O411" s="42" t="s">
        <v>809</v>
      </c>
      <c r="P411" s="48" t="s">
        <v>809</v>
      </c>
    </row>
    <row r="412" spans="1:16" s="56" customFormat="1" ht="51" x14ac:dyDescent="0.25">
      <c r="A412" s="62">
        <v>405</v>
      </c>
      <c r="B412" s="62" t="s">
        <v>51</v>
      </c>
      <c r="C412" s="62" t="s">
        <v>104</v>
      </c>
      <c r="D412" s="62" t="s">
        <v>1075</v>
      </c>
      <c r="E412" s="62" t="s">
        <v>1076</v>
      </c>
      <c r="F412" s="62">
        <v>876</v>
      </c>
      <c r="G412" s="62" t="s">
        <v>29</v>
      </c>
      <c r="H412" s="88" t="s">
        <v>992</v>
      </c>
      <c r="I412" s="62">
        <v>45000000000</v>
      </c>
      <c r="J412" s="62" t="s">
        <v>108</v>
      </c>
      <c r="K412" s="63">
        <v>11500000</v>
      </c>
      <c r="L412" s="58">
        <v>43282</v>
      </c>
      <c r="M412" s="29">
        <v>43465</v>
      </c>
      <c r="N412" s="62" t="s">
        <v>142</v>
      </c>
      <c r="O412" s="62" t="s">
        <v>30</v>
      </c>
      <c r="P412" s="64" t="s">
        <v>809</v>
      </c>
    </row>
    <row r="413" spans="1:16" s="56" customFormat="1" ht="51" x14ac:dyDescent="0.25">
      <c r="A413" s="62">
        <v>406</v>
      </c>
      <c r="B413" s="62" t="s">
        <v>51</v>
      </c>
      <c r="C413" s="62" t="s">
        <v>104</v>
      </c>
      <c r="D413" s="62" t="s">
        <v>1075</v>
      </c>
      <c r="E413" s="62" t="s">
        <v>1076</v>
      </c>
      <c r="F413" s="62">
        <v>876</v>
      </c>
      <c r="G413" s="62" t="s">
        <v>29</v>
      </c>
      <c r="H413" s="88" t="s">
        <v>992</v>
      </c>
      <c r="I413" s="62">
        <v>45000000000</v>
      </c>
      <c r="J413" s="62" t="s">
        <v>108</v>
      </c>
      <c r="K413" s="63">
        <v>750000</v>
      </c>
      <c r="L413" s="58">
        <v>43282</v>
      </c>
      <c r="M413" s="29">
        <v>43465</v>
      </c>
      <c r="N413" s="62" t="s">
        <v>142</v>
      </c>
      <c r="O413" s="62" t="s">
        <v>30</v>
      </c>
      <c r="P413" s="64" t="s">
        <v>809</v>
      </c>
    </row>
    <row r="414" spans="1:16" s="56" customFormat="1" ht="51" x14ac:dyDescent="0.25">
      <c r="A414" s="62">
        <v>407</v>
      </c>
      <c r="B414" s="62" t="s">
        <v>51</v>
      </c>
      <c r="C414" s="62" t="s">
        <v>104</v>
      </c>
      <c r="D414" s="62" t="s">
        <v>1075</v>
      </c>
      <c r="E414" s="62" t="s">
        <v>1076</v>
      </c>
      <c r="F414" s="62">
        <v>876</v>
      </c>
      <c r="G414" s="62" t="s">
        <v>29</v>
      </c>
      <c r="H414" s="88" t="s">
        <v>992</v>
      </c>
      <c r="I414" s="62">
        <v>45000000000</v>
      </c>
      <c r="J414" s="62" t="s">
        <v>108</v>
      </c>
      <c r="K414" s="63">
        <v>750000</v>
      </c>
      <c r="L414" s="58">
        <v>43282</v>
      </c>
      <c r="M414" s="29">
        <v>43465</v>
      </c>
      <c r="N414" s="62" t="s">
        <v>142</v>
      </c>
      <c r="O414" s="62" t="s">
        <v>30</v>
      </c>
      <c r="P414" s="64" t="s">
        <v>809</v>
      </c>
    </row>
    <row r="415" spans="1:16" s="56" customFormat="1" ht="63.75" x14ac:dyDescent="0.25">
      <c r="A415" s="62">
        <v>408</v>
      </c>
      <c r="B415" s="62" t="s">
        <v>51</v>
      </c>
      <c r="C415" s="62" t="s">
        <v>104</v>
      </c>
      <c r="D415" s="62" t="s">
        <v>1073</v>
      </c>
      <c r="E415" s="62" t="s">
        <v>1074</v>
      </c>
      <c r="F415" s="62">
        <v>876</v>
      </c>
      <c r="G415" s="62" t="s">
        <v>29</v>
      </c>
      <c r="H415" s="88" t="s">
        <v>992</v>
      </c>
      <c r="I415" s="62">
        <v>45000000000</v>
      </c>
      <c r="J415" s="62" t="s">
        <v>108</v>
      </c>
      <c r="K415" s="63">
        <v>5250000</v>
      </c>
      <c r="L415" s="58">
        <v>43282</v>
      </c>
      <c r="M415" s="29">
        <v>43465</v>
      </c>
      <c r="N415" s="51" t="s">
        <v>142</v>
      </c>
      <c r="O415" s="62" t="s">
        <v>30</v>
      </c>
      <c r="P415" s="64" t="s">
        <v>809</v>
      </c>
    </row>
    <row r="416" spans="1:16" ht="140.25" x14ac:dyDescent="0.15">
      <c r="A416" s="68">
        <v>409</v>
      </c>
      <c r="B416" s="68" t="s">
        <v>47</v>
      </c>
      <c r="C416" s="68" t="s">
        <v>48</v>
      </c>
      <c r="D416" s="68" t="s">
        <v>1101</v>
      </c>
      <c r="E416" s="68" t="s">
        <v>770</v>
      </c>
      <c r="F416" s="68">
        <v>876</v>
      </c>
      <c r="G416" s="68" t="s">
        <v>29</v>
      </c>
      <c r="H416" s="87">
        <v>1</v>
      </c>
      <c r="I416" s="68">
        <v>50000000000</v>
      </c>
      <c r="J416" s="68" t="s">
        <v>131</v>
      </c>
      <c r="K416" s="67">
        <v>10000000</v>
      </c>
      <c r="L416" s="28">
        <v>43344</v>
      </c>
      <c r="M416" s="66">
        <v>43646</v>
      </c>
      <c r="N416" s="51" t="s">
        <v>142</v>
      </c>
      <c r="O416" s="68" t="s">
        <v>30</v>
      </c>
      <c r="P416" s="68" t="s">
        <v>809</v>
      </c>
    </row>
    <row r="417" spans="1:16" ht="140.25" x14ac:dyDescent="0.15">
      <c r="A417" s="68">
        <v>410</v>
      </c>
      <c r="B417" s="68" t="s">
        <v>47</v>
      </c>
      <c r="C417" s="68" t="s">
        <v>48</v>
      </c>
      <c r="D417" s="68" t="s">
        <v>935</v>
      </c>
      <c r="E417" s="68" t="s">
        <v>936</v>
      </c>
      <c r="F417" s="68">
        <v>876</v>
      </c>
      <c r="G417" s="68" t="s">
        <v>29</v>
      </c>
      <c r="H417" s="87">
        <v>1</v>
      </c>
      <c r="I417" s="68">
        <v>65000000000</v>
      </c>
      <c r="J417" s="68" t="s">
        <v>119</v>
      </c>
      <c r="K417" s="67">
        <v>9350000</v>
      </c>
      <c r="L417" s="28">
        <v>43313</v>
      </c>
      <c r="M417" s="41">
        <v>43585</v>
      </c>
      <c r="N417" s="51" t="s">
        <v>142</v>
      </c>
      <c r="O417" s="68" t="s">
        <v>30</v>
      </c>
      <c r="P417" s="68" t="s">
        <v>809</v>
      </c>
    </row>
    <row r="418" spans="1:16" ht="89.25" x14ac:dyDescent="0.15">
      <c r="A418" s="68">
        <v>411</v>
      </c>
      <c r="B418" s="68" t="s">
        <v>157</v>
      </c>
      <c r="C418" s="68" t="s">
        <v>46</v>
      </c>
      <c r="D418" s="68" t="s">
        <v>1099</v>
      </c>
      <c r="E418" s="68" t="s">
        <v>1100</v>
      </c>
      <c r="F418" s="68">
        <v>876</v>
      </c>
      <c r="G418" s="68" t="s">
        <v>29</v>
      </c>
      <c r="H418" s="87">
        <v>1</v>
      </c>
      <c r="I418" s="68">
        <v>40000000000</v>
      </c>
      <c r="J418" s="68" t="s">
        <v>111</v>
      </c>
      <c r="K418" s="67">
        <v>2200000</v>
      </c>
      <c r="L418" s="28">
        <v>43313</v>
      </c>
      <c r="M418" s="29">
        <v>43465</v>
      </c>
      <c r="N418" s="42" t="s">
        <v>137</v>
      </c>
      <c r="O418" s="68" t="s">
        <v>38</v>
      </c>
      <c r="P418" s="68" t="s">
        <v>534</v>
      </c>
    </row>
    <row r="419" spans="1:16" ht="114.75" x14ac:dyDescent="0.15">
      <c r="A419" s="68">
        <v>412</v>
      </c>
      <c r="B419" s="68" t="s">
        <v>163</v>
      </c>
      <c r="C419" s="68" t="s">
        <v>163</v>
      </c>
      <c r="D419" s="68" t="s">
        <v>1102</v>
      </c>
      <c r="E419" s="68" t="s">
        <v>1103</v>
      </c>
      <c r="F419" s="68">
        <v>876</v>
      </c>
      <c r="G419" s="68" t="s">
        <v>29</v>
      </c>
      <c r="H419" s="87">
        <v>1</v>
      </c>
      <c r="I419" s="68">
        <v>64000000000</v>
      </c>
      <c r="J419" s="68" t="s">
        <v>878</v>
      </c>
      <c r="K419" s="67">
        <v>7770000</v>
      </c>
      <c r="L419" s="28">
        <v>43313</v>
      </c>
      <c r="M419" s="66">
        <v>44196</v>
      </c>
      <c r="N419" s="42" t="s">
        <v>137</v>
      </c>
      <c r="O419" s="68" t="s">
        <v>30</v>
      </c>
      <c r="P419" s="68" t="s">
        <v>809</v>
      </c>
    </row>
    <row r="420" spans="1:16" ht="114.75" x14ac:dyDescent="0.15">
      <c r="A420" s="68">
        <v>413</v>
      </c>
      <c r="B420" s="68" t="s">
        <v>164</v>
      </c>
      <c r="C420" s="68" t="s">
        <v>164</v>
      </c>
      <c r="D420" s="68" t="s">
        <v>823</v>
      </c>
      <c r="E420" s="68" t="s">
        <v>824</v>
      </c>
      <c r="F420" s="68">
        <v>876</v>
      </c>
      <c r="G420" s="68" t="s">
        <v>29</v>
      </c>
      <c r="H420" s="87">
        <v>1</v>
      </c>
      <c r="I420" s="68">
        <v>5000000000</v>
      </c>
      <c r="J420" s="68" t="s">
        <v>729</v>
      </c>
      <c r="K420" s="67">
        <v>2337000</v>
      </c>
      <c r="L420" s="28">
        <v>43313</v>
      </c>
      <c r="M420" s="66">
        <v>44196</v>
      </c>
      <c r="N420" s="42" t="s">
        <v>137</v>
      </c>
      <c r="O420" s="68" t="s">
        <v>30</v>
      </c>
      <c r="P420" s="68" t="s">
        <v>809</v>
      </c>
    </row>
    <row r="421" spans="1:16" ht="51" x14ac:dyDescent="0.15">
      <c r="A421" s="68">
        <v>414</v>
      </c>
      <c r="B421" s="68" t="s">
        <v>139</v>
      </c>
      <c r="C421" s="68" t="s">
        <v>1086</v>
      </c>
      <c r="D421" s="68" t="s">
        <v>1087</v>
      </c>
      <c r="E421" s="68" t="s">
        <v>1088</v>
      </c>
      <c r="F421" s="68">
        <v>876</v>
      </c>
      <c r="G421" s="68" t="s">
        <v>29</v>
      </c>
      <c r="H421" s="87">
        <v>1</v>
      </c>
      <c r="I421" s="68">
        <v>4000000000</v>
      </c>
      <c r="J421" s="68" t="s">
        <v>444</v>
      </c>
      <c r="K421" s="67">
        <v>505000</v>
      </c>
      <c r="L421" s="28">
        <v>43313</v>
      </c>
      <c r="M421" s="29">
        <v>43465</v>
      </c>
      <c r="N421" s="42" t="s">
        <v>137</v>
      </c>
      <c r="O421" s="68" t="s">
        <v>30</v>
      </c>
      <c r="P421" s="68" t="s">
        <v>809</v>
      </c>
    </row>
    <row r="422" spans="1:16" ht="255" x14ac:dyDescent="0.15">
      <c r="A422" s="68">
        <v>415</v>
      </c>
      <c r="B422" s="68" t="s">
        <v>42</v>
      </c>
      <c r="C422" s="68" t="s">
        <v>45</v>
      </c>
      <c r="D422" s="68" t="s">
        <v>1096</v>
      </c>
      <c r="E422" s="68" t="s">
        <v>251</v>
      </c>
      <c r="F422" s="68">
        <v>876</v>
      </c>
      <c r="G422" s="68" t="s">
        <v>29</v>
      </c>
      <c r="H422" s="87">
        <v>1</v>
      </c>
      <c r="I422" s="68">
        <v>42000000000</v>
      </c>
      <c r="J422" s="68" t="s">
        <v>128</v>
      </c>
      <c r="K422" s="67">
        <v>3500000</v>
      </c>
      <c r="L422" s="28">
        <v>43313</v>
      </c>
      <c r="M422" s="29">
        <v>43465</v>
      </c>
      <c r="N422" s="42" t="s">
        <v>137</v>
      </c>
      <c r="O422" s="68" t="s">
        <v>38</v>
      </c>
      <c r="P422" s="68" t="s">
        <v>534</v>
      </c>
    </row>
    <row r="423" spans="1:16" ht="102" x14ac:dyDescent="0.15">
      <c r="A423" s="68">
        <v>416</v>
      </c>
      <c r="B423" s="68" t="s">
        <v>52</v>
      </c>
      <c r="C423" s="68" t="s">
        <v>519</v>
      </c>
      <c r="D423" s="68" t="s">
        <v>1089</v>
      </c>
      <c r="E423" s="68" t="s">
        <v>1090</v>
      </c>
      <c r="F423" s="68">
        <v>876</v>
      </c>
      <c r="G423" s="68" t="s">
        <v>29</v>
      </c>
      <c r="H423" s="87">
        <v>1</v>
      </c>
      <c r="I423" s="68">
        <v>75000000000</v>
      </c>
      <c r="J423" s="68" t="s">
        <v>161</v>
      </c>
      <c r="K423" s="67">
        <v>7600000</v>
      </c>
      <c r="L423" s="28">
        <v>43313</v>
      </c>
      <c r="M423" s="29">
        <v>43830</v>
      </c>
      <c r="N423" s="42" t="s">
        <v>137</v>
      </c>
      <c r="O423" s="68" t="s">
        <v>38</v>
      </c>
      <c r="P423" s="68" t="s">
        <v>534</v>
      </c>
    </row>
    <row r="424" spans="1:16" ht="114.75" x14ac:dyDescent="0.15">
      <c r="A424" s="68">
        <v>417</v>
      </c>
      <c r="B424" s="68" t="s">
        <v>350</v>
      </c>
      <c r="C424" s="68" t="s">
        <v>350</v>
      </c>
      <c r="D424" s="68" t="s">
        <v>762</v>
      </c>
      <c r="E424" s="68" t="s">
        <v>602</v>
      </c>
      <c r="F424" s="68">
        <v>876</v>
      </c>
      <c r="G424" s="68" t="s">
        <v>29</v>
      </c>
      <c r="H424" s="87">
        <v>1</v>
      </c>
      <c r="I424" s="68">
        <v>10000000000</v>
      </c>
      <c r="J424" s="68" t="s">
        <v>523</v>
      </c>
      <c r="K424" s="67">
        <v>1000000</v>
      </c>
      <c r="L424" s="28">
        <v>43313</v>
      </c>
      <c r="M424" s="66">
        <v>43434</v>
      </c>
      <c r="N424" s="51" t="s">
        <v>142</v>
      </c>
      <c r="O424" s="68" t="s">
        <v>38</v>
      </c>
      <c r="P424" s="68" t="s">
        <v>534</v>
      </c>
    </row>
    <row r="425" spans="1:16" ht="89.25" x14ac:dyDescent="0.15">
      <c r="A425" s="68">
        <v>418</v>
      </c>
      <c r="B425" s="68" t="s">
        <v>86</v>
      </c>
      <c r="C425" s="68" t="s">
        <v>87</v>
      </c>
      <c r="D425" s="68" t="s">
        <v>1109</v>
      </c>
      <c r="E425" s="68" t="s">
        <v>917</v>
      </c>
      <c r="F425" s="68">
        <v>876</v>
      </c>
      <c r="G425" s="68" t="s">
        <v>29</v>
      </c>
      <c r="H425" s="87">
        <v>1</v>
      </c>
      <c r="I425" s="68">
        <v>75000000000</v>
      </c>
      <c r="J425" s="68" t="s">
        <v>161</v>
      </c>
      <c r="K425" s="67">
        <v>19836047</v>
      </c>
      <c r="L425" s="28">
        <v>43313</v>
      </c>
      <c r="M425" s="66">
        <v>44499</v>
      </c>
      <c r="N425" s="42" t="s">
        <v>141</v>
      </c>
      <c r="O425" s="68" t="s">
        <v>30</v>
      </c>
      <c r="P425" s="68" t="s">
        <v>534</v>
      </c>
    </row>
    <row r="426" spans="1:16" ht="102" x14ac:dyDescent="0.15">
      <c r="A426" s="68">
        <v>419</v>
      </c>
      <c r="B426" s="68" t="s">
        <v>86</v>
      </c>
      <c r="C426" s="68" t="s">
        <v>87</v>
      </c>
      <c r="D426" s="68" t="s">
        <v>1110</v>
      </c>
      <c r="E426" s="68" t="s">
        <v>655</v>
      </c>
      <c r="F426" s="68">
        <v>876</v>
      </c>
      <c r="G426" s="68" t="s">
        <v>29</v>
      </c>
      <c r="H426" s="87">
        <v>1</v>
      </c>
      <c r="I426" s="68">
        <v>90000000000</v>
      </c>
      <c r="J426" s="68" t="s">
        <v>949</v>
      </c>
      <c r="K426" s="67">
        <v>61000000</v>
      </c>
      <c r="L426" s="28">
        <v>43313</v>
      </c>
      <c r="M426" s="28">
        <v>44561</v>
      </c>
      <c r="N426" s="42" t="s">
        <v>141</v>
      </c>
      <c r="O426" s="68" t="s">
        <v>30</v>
      </c>
      <c r="P426" s="68" t="s">
        <v>534</v>
      </c>
    </row>
    <row r="427" spans="1:16" ht="89.25" x14ac:dyDescent="0.15">
      <c r="A427" s="68">
        <v>420</v>
      </c>
      <c r="B427" s="68" t="s">
        <v>86</v>
      </c>
      <c r="C427" s="68" t="s">
        <v>87</v>
      </c>
      <c r="D427" s="68" t="s">
        <v>1105</v>
      </c>
      <c r="E427" s="68" t="s">
        <v>917</v>
      </c>
      <c r="F427" s="68">
        <v>876</v>
      </c>
      <c r="G427" s="68" t="s">
        <v>29</v>
      </c>
      <c r="H427" s="87">
        <v>1</v>
      </c>
      <c r="I427" s="68">
        <v>53000000000</v>
      </c>
      <c r="J427" s="68" t="s">
        <v>1106</v>
      </c>
      <c r="K427" s="67">
        <v>13053985</v>
      </c>
      <c r="L427" s="28">
        <v>43313</v>
      </c>
      <c r="M427" s="66">
        <v>44499</v>
      </c>
      <c r="N427" s="42" t="s">
        <v>141</v>
      </c>
      <c r="O427" s="68" t="s">
        <v>30</v>
      </c>
      <c r="P427" s="68" t="s">
        <v>534</v>
      </c>
    </row>
    <row r="428" spans="1:16" ht="89.25" x14ac:dyDescent="0.15">
      <c r="A428" s="68">
        <v>421</v>
      </c>
      <c r="B428" s="68" t="s">
        <v>86</v>
      </c>
      <c r="C428" s="68" t="s">
        <v>87</v>
      </c>
      <c r="D428" s="68" t="s">
        <v>1107</v>
      </c>
      <c r="E428" s="68" t="s">
        <v>917</v>
      </c>
      <c r="F428" s="68">
        <v>876</v>
      </c>
      <c r="G428" s="68" t="s">
        <v>29</v>
      </c>
      <c r="H428" s="87">
        <v>1</v>
      </c>
      <c r="I428" s="68">
        <v>37000000000</v>
      </c>
      <c r="J428" s="68" t="s">
        <v>1108</v>
      </c>
      <c r="K428" s="67">
        <v>987798</v>
      </c>
      <c r="L428" s="28">
        <v>43313</v>
      </c>
      <c r="M428" s="66">
        <v>44499</v>
      </c>
      <c r="N428" s="42" t="s">
        <v>141</v>
      </c>
      <c r="O428" s="68" t="s">
        <v>30</v>
      </c>
      <c r="P428" s="68" t="s">
        <v>534</v>
      </c>
    </row>
    <row r="429" spans="1:16" ht="102" x14ac:dyDescent="0.15">
      <c r="A429" s="68">
        <v>422</v>
      </c>
      <c r="B429" s="68" t="s">
        <v>86</v>
      </c>
      <c r="C429" s="68" t="s">
        <v>87</v>
      </c>
      <c r="D429" s="68" t="s">
        <v>1137</v>
      </c>
      <c r="E429" s="68" t="s">
        <v>655</v>
      </c>
      <c r="F429" s="68">
        <v>356</v>
      </c>
      <c r="G429" s="68" t="s">
        <v>1138</v>
      </c>
      <c r="H429" s="87">
        <v>1</v>
      </c>
      <c r="I429" s="68">
        <v>3000000000</v>
      </c>
      <c r="J429" s="68" t="s">
        <v>90</v>
      </c>
      <c r="K429" s="67">
        <v>67700000</v>
      </c>
      <c r="L429" s="28">
        <v>43313</v>
      </c>
      <c r="M429" s="28">
        <v>44561</v>
      </c>
      <c r="N429" s="42" t="s">
        <v>141</v>
      </c>
      <c r="O429" s="68" t="s">
        <v>30</v>
      </c>
      <c r="P429" s="68" t="s">
        <v>534</v>
      </c>
    </row>
    <row r="430" spans="1:16" ht="25.5" x14ac:dyDescent="0.15">
      <c r="A430" s="68">
        <v>423</v>
      </c>
      <c r="B430" s="68" t="s">
        <v>145</v>
      </c>
      <c r="C430" s="68" t="s">
        <v>1083</v>
      </c>
      <c r="D430" s="68" t="s">
        <v>1084</v>
      </c>
      <c r="E430" s="68" t="s">
        <v>1085</v>
      </c>
      <c r="F430" s="68">
        <v>876</v>
      </c>
      <c r="G430" s="68" t="s">
        <v>29</v>
      </c>
      <c r="H430" s="87">
        <v>1</v>
      </c>
      <c r="I430" s="68">
        <v>45000000000</v>
      </c>
      <c r="J430" s="68" t="s">
        <v>108</v>
      </c>
      <c r="K430" s="67">
        <v>80000000</v>
      </c>
      <c r="L430" s="28">
        <v>43313</v>
      </c>
      <c r="M430" s="29">
        <v>43465</v>
      </c>
      <c r="N430" s="42" t="s">
        <v>141</v>
      </c>
      <c r="O430" s="68" t="s">
        <v>30</v>
      </c>
      <c r="P430" s="68" t="s">
        <v>809</v>
      </c>
    </row>
    <row r="431" spans="1:16" ht="63.75" x14ac:dyDescent="0.15">
      <c r="A431" s="68">
        <v>424</v>
      </c>
      <c r="B431" s="68" t="s">
        <v>51</v>
      </c>
      <c r="C431" s="68" t="s">
        <v>447</v>
      </c>
      <c r="D431" s="68" t="s">
        <v>1117</v>
      </c>
      <c r="E431" s="68" t="s">
        <v>449</v>
      </c>
      <c r="F431" s="68" t="s">
        <v>28</v>
      </c>
      <c r="G431" s="68" t="s">
        <v>29</v>
      </c>
      <c r="H431" s="87">
        <v>1</v>
      </c>
      <c r="I431" s="68" t="s">
        <v>31</v>
      </c>
      <c r="J431" s="68" t="s">
        <v>108</v>
      </c>
      <c r="K431" s="67">
        <v>33000000</v>
      </c>
      <c r="L431" s="28" t="s">
        <v>1247</v>
      </c>
      <c r="M431" s="29" t="s">
        <v>1255</v>
      </c>
      <c r="N431" s="42" t="s">
        <v>137</v>
      </c>
      <c r="O431" s="68" t="s">
        <v>809</v>
      </c>
      <c r="P431" s="68" t="s">
        <v>809</v>
      </c>
    </row>
    <row r="432" spans="1:16" ht="255" x14ac:dyDescent="0.15">
      <c r="A432" s="68">
        <v>425</v>
      </c>
      <c r="B432" s="68" t="s">
        <v>420</v>
      </c>
      <c r="C432" s="68" t="s">
        <v>45</v>
      </c>
      <c r="D432" s="68" t="s">
        <v>421</v>
      </c>
      <c r="E432" s="68" t="s">
        <v>413</v>
      </c>
      <c r="F432" s="68">
        <v>876</v>
      </c>
      <c r="G432" s="68" t="s">
        <v>29</v>
      </c>
      <c r="H432" s="87">
        <v>1</v>
      </c>
      <c r="I432" s="68">
        <v>50000000000</v>
      </c>
      <c r="J432" s="68" t="s">
        <v>131</v>
      </c>
      <c r="K432" s="67">
        <v>1476470</v>
      </c>
      <c r="L432" s="28">
        <v>43313</v>
      </c>
      <c r="M432" s="29">
        <v>43465</v>
      </c>
      <c r="N432" s="42" t="s">
        <v>137</v>
      </c>
      <c r="O432" s="68" t="s">
        <v>38</v>
      </c>
      <c r="P432" s="68" t="s">
        <v>534</v>
      </c>
    </row>
    <row r="433" spans="1:16" ht="255" x14ac:dyDescent="0.15">
      <c r="A433" s="68">
        <v>426</v>
      </c>
      <c r="B433" s="68" t="s">
        <v>411</v>
      </c>
      <c r="C433" s="68" t="s">
        <v>810</v>
      </c>
      <c r="D433" s="68" t="s">
        <v>1139</v>
      </c>
      <c r="E433" s="68" t="s">
        <v>413</v>
      </c>
      <c r="F433" s="68">
        <v>876</v>
      </c>
      <c r="G433" s="68" t="s">
        <v>29</v>
      </c>
      <c r="H433" s="87">
        <v>1</v>
      </c>
      <c r="I433" s="68">
        <v>50000000000</v>
      </c>
      <c r="J433" s="68" t="s">
        <v>131</v>
      </c>
      <c r="K433" s="67">
        <v>184221</v>
      </c>
      <c r="L433" s="28">
        <v>43313</v>
      </c>
      <c r="M433" s="29">
        <v>43465</v>
      </c>
      <c r="N433" s="42" t="s">
        <v>137</v>
      </c>
      <c r="O433" s="68" t="s">
        <v>38</v>
      </c>
      <c r="P433" s="68" t="s">
        <v>534</v>
      </c>
    </row>
    <row r="434" spans="1:16" ht="102" x14ac:dyDescent="0.15">
      <c r="A434" s="68">
        <v>427</v>
      </c>
      <c r="B434" s="68" t="s">
        <v>86</v>
      </c>
      <c r="C434" s="68" t="s">
        <v>87</v>
      </c>
      <c r="D434" s="68" t="s">
        <v>1140</v>
      </c>
      <c r="E434" s="68" t="s">
        <v>655</v>
      </c>
      <c r="F434" s="68">
        <v>356</v>
      </c>
      <c r="G434" s="68" t="s">
        <v>1138</v>
      </c>
      <c r="H434" s="87">
        <v>1</v>
      </c>
      <c r="I434" s="68">
        <v>60000000000</v>
      </c>
      <c r="J434" s="68" t="s">
        <v>626</v>
      </c>
      <c r="K434" s="67">
        <v>94000000</v>
      </c>
      <c r="L434" s="28">
        <v>43313</v>
      </c>
      <c r="M434" s="28">
        <v>44561</v>
      </c>
      <c r="N434" s="42" t="s">
        <v>141</v>
      </c>
      <c r="O434" s="68" t="s">
        <v>30</v>
      </c>
      <c r="P434" s="68" t="s">
        <v>534</v>
      </c>
    </row>
    <row r="435" spans="1:16" ht="114.75" x14ac:dyDescent="0.15">
      <c r="A435" s="68">
        <v>428</v>
      </c>
      <c r="B435" s="68" t="s">
        <v>86</v>
      </c>
      <c r="C435" s="68" t="s">
        <v>87</v>
      </c>
      <c r="D435" s="68" t="s">
        <v>1111</v>
      </c>
      <c r="E435" s="68" t="s">
        <v>655</v>
      </c>
      <c r="F435" s="68">
        <v>876</v>
      </c>
      <c r="G435" s="68" t="s">
        <v>29</v>
      </c>
      <c r="H435" s="87">
        <v>1</v>
      </c>
      <c r="I435" s="68">
        <v>7000000000</v>
      </c>
      <c r="J435" s="68" t="s">
        <v>1112</v>
      </c>
      <c r="K435" s="67">
        <v>11500000</v>
      </c>
      <c r="L435" s="28">
        <v>43313</v>
      </c>
      <c r="M435" s="28">
        <v>44561</v>
      </c>
      <c r="N435" s="42" t="s">
        <v>141</v>
      </c>
      <c r="O435" s="68" t="s">
        <v>30</v>
      </c>
      <c r="P435" s="68" t="s">
        <v>534</v>
      </c>
    </row>
    <row r="436" spans="1:16" ht="89.25" x14ac:dyDescent="0.15">
      <c r="A436" s="68">
        <v>429</v>
      </c>
      <c r="B436" s="68" t="s">
        <v>86</v>
      </c>
      <c r="C436" s="68" t="s">
        <v>775</v>
      </c>
      <c r="D436" s="68" t="s">
        <v>1104</v>
      </c>
      <c r="E436" s="68" t="s">
        <v>112</v>
      </c>
      <c r="F436" s="68">
        <v>876</v>
      </c>
      <c r="G436" s="68" t="s">
        <v>29</v>
      </c>
      <c r="H436" s="87">
        <v>1</v>
      </c>
      <c r="I436" s="68">
        <v>34000000000</v>
      </c>
      <c r="J436" s="68" t="s">
        <v>915</v>
      </c>
      <c r="K436" s="67">
        <v>20500000</v>
      </c>
      <c r="L436" s="28">
        <v>43313</v>
      </c>
      <c r="M436" s="66">
        <v>43921</v>
      </c>
      <c r="N436" s="42" t="s">
        <v>141</v>
      </c>
      <c r="O436" s="68" t="s">
        <v>30</v>
      </c>
      <c r="P436" s="68" t="s">
        <v>534</v>
      </c>
    </row>
    <row r="437" spans="1:16" ht="153" x14ac:dyDescent="0.15">
      <c r="A437" s="68">
        <v>430</v>
      </c>
      <c r="B437" s="68" t="s">
        <v>1125</v>
      </c>
      <c r="C437" s="68" t="s">
        <v>1126</v>
      </c>
      <c r="D437" s="68" t="s">
        <v>1127</v>
      </c>
      <c r="E437" s="68" t="s">
        <v>1128</v>
      </c>
      <c r="F437" s="68">
        <v>876</v>
      </c>
      <c r="G437" s="68" t="s">
        <v>29</v>
      </c>
      <c r="H437" s="87">
        <v>1</v>
      </c>
      <c r="I437" s="68">
        <v>45000000000</v>
      </c>
      <c r="J437" s="68" t="s">
        <v>108</v>
      </c>
      <c r="K437" s="67">
        <v>830508.47</v>
      </c>
      <c r="L437" s="28">
        <v>43344</v>
      </c>
      <c r="M437" s="29">
        <v>43465</v>
      </c>
      <c r="N437" s="39" t="s">
        <v>204</v>
      </c>
      <c r="O437" s="68" t="s">
        <v>30</v>
      </c>
      <c r="P437" s="68" t="s">
        <v>809</v>
      </c>
    </row>
    <row r="438" spans="1:16" ht="89.25" x14ac:dyDescent="0.15">
      <c r="A438" s="68">
        <v>431</v>
      </c>
      <c r="B438" s="68" t="s">
        <v>82</v>
      </c>
      <c r="C438" s="68" t="s">
        <v>82</v>
      </c>
      <c r="D438" s="68" t="s">
        <v>1133</v>
      </c>
      <c r="E438" s="68" t="s">
        <v>1134</v>
      </c>
      <c r="F438" s="68">
        <v>876</v>
      </c>
      <c r="G438" s="68" t="s">
        <v>29</v>
      </c>
      <c r="H438" s="87">
        <v>1</v>
      </c>
      <c r="I438" s="68">
        <v>45000000000</v>
      </c>
      <c r="J438" s="68" t="s">
        <v>108</v>
      </c>
      <c r="K438" s="67">
        <v>7000000</v>
      </c>
      <c r="L438" s="28">
        <v>43313</v>
      </c>
      <c r="M438" s="66">
        <v>43434</v>
      </c>
      <c r="N438" s="42" t="s">
        <v>137</v>
      </c>
      <c r="O438" s="68" t="s">
        <v>30</v>
      </c>
      <c r="P438" s="68" t="s">
        <v>809</v>
      </c>
    </row>
    <row r="439" spans="1:16" ht="178.5" x14ac:dyDescent="0.15">
      <c r="A439" s="68">
        <v>432</v>
      </c>
      <c r="B439" s="68" t="s">
        <v>51</v>
      </c>
      <c r="C439" s="68" t="s">
        <v>447</v>
      </c>
      <c r="D439" s="68" t="s">
        <v>1116</v>
      </c>
      <c r="E439" s="68" t="s">
        <v>449</v>
      </c>
      <c r="F439" s="68">
        <v>876</v>
      </c>
      <c r="G439" s="68" t="s">
        <v>29</v>
      </c>
      <c r="H439" s="87">
        <v>1</v>
      </c>
      <c r="I439" s="68">
        <v>45000000000</v>
      </c>
      <c r="J439" s="68" t="s">
        <v>108</v>
      </c>
      <c r="K439" s="67">
        <v>1637000000</v>
      </c>
      <c r="L439" s="28">
        <v>43313</v>
      </c>
      <c r="M439" s="41">
        <v>44469</v>
      </c>
      <c r="N439" s="42" t="s">
        <v>141</v>
      </c>
      <c r="O439" s="68" t="s">
        <v>30</v>
      </c>
      <c r="P439" s="68" t="s">
        <v>809</v>
      </c>
    </row>
    <row r="440" spans="1:16" ht="89.25" x14ac:dyDescent="0.15">
      <c r="A440" s="68">
        <v>433</v>
      </c>
      <c r="B440" s="68" t="s">
        <v>42</v>
      </c>
      <c r="C440" s="68" t="s">
        <v>45</v>
      </c>
      <c r="D440" s="68" t="s">
        <v>365</v>
      </c>
      <c r="E440" s="68" t="s">
        <v>366</v>
      </c>
      <c r="F440" s="68">
        <v>876</v>
      </c>
      <c r="G440" s="68" t="s">
        <v>29</v>
      </c>
      <c r="H440" s="87">
        <v>1</v>
      </c>
      <c r="I440" s="68">
        <v>56000000000</v>
      </c>
      <c r="J440" s="68" t="s">
        <v>123</v>
      </c>
      <c r="K440" s="67">
        <v>620000</v>
      </c>
      <c r="L440" s="28">
        <v>43313</v>
      </c>
      <c r="M440" s="66">
        <v>43373</v>
      </c>
      <c r="N440" s="51" t="s">
        <v>142</v>
      </c>
      <c r="O440" s="68" t="s">
        <v>38</v>
      </c>
      <c r="P440" s="68" t="s">
        <v>534</v>
      </c>
    </row>
    <row r="441" spans="1:16" ht="38.25" x14ac:dyDescent="0.15">
      <c r="A441" s="68">
        <v>434</v>
      </c>
      <c r="B441" s="68" t="s">
        <v>153</v>
      </c>
      <c r="C441" s="68" t="s">
        <v>1118</v>
      </c>
      <c r="D441" s="68" t="s">
        <v>1119</v>
      </c>
      <c r="E441" s="68" t="s">
        <v>1120</v>
      </c>
      <c r="F441" s="68">
        <v>839</v>
      </c>
      <c r="G441" s="68" t="s">
        <v>1121</v>
      </c>
      <c r="H441" s="87">
        <v>1</v>
      </c>
      <c r="I441" s="68">
        <v>45000000000</v>
      </c>
      <c r="J441" s="68" t="s">
        <v>108</v>
      </c>
      <c r="K441" s="67">
        <v>3500000</v>
      </c>
      <c r="L441" s="28">
        <v>43313</v>
      </c>
      <c r="M441" s="66">
        <v>43373</v>
      </c>
      <c r="N441" s="39" t="s">
        <v>204</v>
      </c>
      <c r="O441" s="68" t="s">
        <v>30</v>
      </c>
      <c r="P441" s="68" t="s">
        <v>809</v>
      </c>
    </row>
    <row r="442" spans="1:16" ht="38.25" x14ac:dyDescent="0.15">
      <c r="A442" s="68">
        <v>435</v>
      </c>
      <c r="B442" s="68" t="s">
        <v>81</v>
      </c>
      <c r="C442" s="68" t="s">
        <v>1122</v>
      </c>
      <c r="D442" s="68" t="s">
        <v>1123</v>
      </c>
      <c r="E442" s="68" t="s">
        <v>1124</v>
      </c>
      <c r="F442" s="68">
        <v>876</v>
      </c>
      <c r="G442" s="68" t="s">
        <v>29</v>
      </c>
      <c r="H442" s="87">
        <v>1</v>
      </c>
      <c r="I442" s="68">
        <v>45000000000</v>
      </c>
      <c r="J442" s="68" t="s">
        <v>108</v>
      </c>
      <c r="K442" s="67">
        <v>7201922</v>
      </c>
      <c r="L442" s="28">
        <v>43313</v>
      </c>
      <c r="M442" s="66">
        <v>44804</v>
      </c>
      <c r="N442" s="39" t="s">
        <v>204</v>
      </c>
      <c r="O442" s="68" t="s">
        <v>30</v>
      </c>
      <c r="P442" s="68" t="s">
        <v>809</v>
      </c>
    </row>
    <row r="443" spans="1:16" ht="76.5" x14ac:dyDescent="0.15">
      <c r="A443" s="68">
        <v>436</v>
      </c>
      <c r="B443" s="68" t="s">
        <v>47</v>
      </c>
      <c r="C443" s="68" t="s">
        <v>49</v>
      </c>
      <c r="D443" s="68" t="s">
        <v>1047</v>
      </c>
      <c r="E443" s="68" t="s">
        <v>345</v>
      </c>
      <c r="F443" s="68">
        <v>876</v>
      </c>
      <c r="G443" s="68" t="s">
        <v>29</v>
      </c>
      <c r="H443" s="87">
        <v>1</v>
      </c>
      <c r="I443" s="68">
        <v>22000000000</v>
      </c>
      <c r="J443" s="68" t="s">
        <v>168</v>
      </c>
      <c r="K443" s="67">
        <v>650000</v>
      </c>
      <c r="L443" s="28">
        <v>43313</v>
      </c>
      <c r="M443" s="41">
        <v>43677</v>
      </c>
      <c r="N443" s="51" t="s">
        <v>142</v>
      </c>
      <c r="O443" s="68" t="s">
        <v>30</v>
      </c>
      <c r="P443" s="68" t="s">
        <v>809</v>
      </c>
    </row>
    <row r="444" spans="1:16" ht="140.25" x14ac:dyDescent="0.15">
      <c r="A444" s="68">
        <v>437</v>
      </c>
      <c r="B444" s="68" t="s">
        <v>97</v>
      </c>
      <c r="C444" s="68" t="s">
        <v>103</v>
      </c>
      <c r="D444" s="68" t="s">
        <v>1093</v>
      </c>
      <c r="E444" s="68" t="s">
        <v>1094</v>
      </c>
      <c r="F444" s="68">
        <v>876</v>
      </c>
      <c r="G444" s="68" t="s">
        <v>29</v>
      </c>
      <c r="H444" s="87">
        <v>1</v>
      </c>
      <c r="I444" s="68">
        <v>45000000000</v>
      </c>
      <c r="J444" s="68" t="s">
        <v>108</v>
      </c>
      <c r="K444" s="67">
        <v>10744880.16</v>
      </c>
      <c r="L444" s="28">
        <v>43313</v>
      </c>
      <c r="M444" s="29">
        <v>43830</v>
      </c>
      <c r="N444" s="39" t="s">
        <v>204</v>
      </c>
      <c r="O444" s="68" t="s">
        <v>30</v>
      </c>
      <c r="P444" s="68" t="s">
        <v>809</v>
      </c>
    </row>
    <row r="445" spans="1:16" ht="89.25" x14ac:dyDescent="0.15">
      <c r="A445" s="68">
        <v>438</v>
      </c>
      <c r="B445" s="68" t="s">
        <v>82</v>
      </c>
      <c r="C445" s="68" t="s">
        <v>83</v>
      </c>
      <c r="D445" s="68" t="s">
        <v>1135</v>
      </c>
      <c r="E445" s="68" t="s">
        <v>1136</v>
      </c>
      <c r="F445" s="68">
        <v>876</v>
      </c>
      <c r="G445" s="68" t="s">
        <v>29</v>
      </c>
      <c r="H445" s="87">
        <v>1</v>
      </c>
      <c r="I445" s="68">
        <v>45000000000</v>
      </c>
      <c r="J445" s="68" t="s">
        <v>108</v>
      </c>
      <c r="K445" s="67">
        <v>3700000</v>
      </c>
      <c r="L445" s="28">
        <v>43313</v>
      </c>
      <c r="M445" s="66">
        <v>43434</v>
      </c>
      <c r="N445" s="42" t="s">
        <v>137</v>
      </c>
      <c r="O445" s="68" t="s">
        <v>30</v>
      </c>
      <c r="P445" s="68" t="s">
        <v>809</v>
      </c>
    </row>
    <row r="446" spans="1:16" ht="38.25" x14ac:dyDescent="0.15">
      <c r="A446" s="68">
        <v>439</v>
      </c>
      <c r="B446" s="68" t="s">
        <v>462</v>
      </c>
      <c r="C446" s="68" t="s">
        <v>463</v>
      </c>
      <c r="D446" s="68" t="s">
        <v>1078</v>
      </c>
      <c r="E446" s="68" t="s">
        <v>1079</v>
      </c>
      <c r="F446" s="68">
        <v>642</v>
      </c>
      <c r="G446" s="68" t="s">
        <v>359</v>
      </c>
      <c r="H446" s="87">
        <v>30</v>
      </c>
      <c r="I446" s="68">
        <v>45000000000</v>
      </c>
      <c r="J446" s="68" t="s">
        <v>108</v>
      </c>
      <c r="K446" s="67">
        <v>115500000</v>
      </c>
      <c r="L446" s="28">
        <v>43344</v>
      </c>
      <c r="M446" s="29">
        <v>43465</v>
      </c>
      <c r="N446" s="42" t="s">
        <v>137</v>
      </c>
      <c r="O446" s="68" t="s">
        <v>38</v>
      </c>
      <c r="P446" s="79" t="s">
        <v>809</v>
      </c>
    </row>
    <row r="447" spans="1:16" ht="38.25" x14ac:dyDescent="0.15">
      <c r="A447" s="68">
        <v>440</v>
      </c>
      <c r="B447" s="68" t="s">
        <v>462</v>
      </c>
      <c r="C447" s="68" t="s">
        <v>463</v>
      </c>
      <c r="D447" s="68" t="s">
        <v>1078</v>
      </c>
      <c r="E447" s="68" t="s">
        <v>1079</v>
      </c>
      <c r="F447" s="68">
        <v>642</v>
      </c>
      <c r="G447" s="68" t="s">
        <v>359</v>
      </c>
      <c r="H447" s="87">
        <v>93</v>
      </c>
      <c r="I447" s="68">
        <v>45000000000</v>
      </c>
      <c r="J447" s="68" t="s">
        <v>108</v>
      </c>
      <c r="K447" s="67">
        <v>274815000</v>
      </c>
      <c r="L447" s="28">
        <v>43313</v>
      </c>
      <c r="M447" s="29">
        <v>43465</v>
      </c>
      <c r="N447" s="42" t="s">
        <v>137</v>
      </c>
      <c r="O447" s="68" t="s">
        <v>38</v>
      </c>
      <c r="P447" s="79" t="s">
        <v>809</v>
      </c>
    </row>
    <row r="448" spans="1:16" ht="255" x14ac:dyDescent="0.15">
      <c r="A448" s="68">
        <v>441</v>
      </c>
      <c r="B448" s="68" t="s">
        <v>42</v>
      </c>
      <c r="C448" s="68" t="s">
        <v>45</v>
      </c>
      <c r="D448" s="68" t="s">
        <v>1098</v>
      </c>
      <c r="E448" s="68" t="s">
        <v>251</v>
      </c>
      <c r="F448" s="68">
        <v>876</v>
      </c>
      <c r="G448" s="68" t="s">
        <v>29</v>
      </c>
      <c r="H448" s="87">
        <v>1</v>
      </c>
      <c r="I448" s="68">
        <v>65000000000</v>
      </c>
      <c r="J448" s="68" t="s">
        <v>119</v>
      </c>
      <c r="K448" s="67">
        <v>1300000</v>
      </c>
      <c r="L448" s="28">
        <v>43313</v>
      </c>
      <c r="M448" s="29">
        <v>43465</v>
      </c>
      <c r="N448" s="51" t="s">
        <v>142</v>
      </c>
      <c r="O448" s="68" t="s">
        <v>38</v>
      </c>
      <c r="P448" s="68" t="s">
        <v>534</v>
      </c>
    </row>
    <row r="449" spans="1:16" ht="38.25" x14ac:dyDescent="0.15">
      <c r="A449" s="68">
        <v>442</v>
      </c>
      <c r="B449" s="68" t="s">
        <v>462</v>
      </c>
      <c r="C449" s="68" t="s">
        <v>463</v>
      </c>
      <c r="D449" s="68" t="s">
        <v>1078</v>
      </c>
      <c r="E449" s="68" t="s">
        <v>1079</v>
      </c>
      <c r="F449" s="68">
        <v>642</v>
      </c>
      <c r="G449" s="68" t="s">
        <v>359</v>
      </c>
      <c r="H449" s="87">
        <v>68</v>
      </c>
      <c r="I449" s="68">
        <v>45000000000</v>
      </c>
      <c r="J449" s="68" t="s">
        <v>108</v>
      </c>
      <c r="K449" s="67">
        <v>200940000</v>
      </c>
      <c r="L449" s="28">
        <v>43313</v>
      </c>
      <c r="M449" s="29">
        <v>43465</v>
      </c>
      <c r="N449" s="42" t="s">
        <v>137</v>
      </c>
      <c r="O449" s="68" t="s">
        <v>38</v>
      </c>
      <c r="P449" s="79" t="s">
        <v>809</v>
      </c>
    </row>
    <row r="450" spans="1:16" ht="255" x14ac:dyDescent="0.15">
      <c r="A450" s="68">
        <v>443</v>
      </c>
      <c r="B450" s="68" t="s">
        <v>42</v>
      </c>
      <c r="C450" s="68" t="s">
        <v>45</v>
      </c>
      <c r="D450" s="68" t="s">
        <v>1097</v>
      </c>
      <c r="E450" s="68" t="s">
        <v>251</v>
      </c>
      <c r="F450" s="68">
        <v>876</v>
      </c>
      <c r="G450" s="68" t="s">
        <v>29</v>
      </c>
      <c r="H450" s="87">
        <v>1</v>
      </c>
      <c r="I450" s="68">
        <v>65000000000</v>
      </c>
      <c r="J450" s="68" t="s">
        <v>119</v>
      </c>
      <c r="K450" s="67">
        <v>1500000</v>
      </c>
      <c r="L450" s="28">
        <v>43313</v>
      </c>
      <c r="M450" s="29">
        <v>43465</v>
      </c>
      <c r="N450" s="51" t="s">
        <v>142</v>
      </c>
      <c r="O450" s="68" t="s">
        <v>38</v>
      </c>
      <c r="P450" s="68" t="s">
        <v>534</v>
      </c>
    </row>
    <row r="451" spans="1:16" ht="165.75" x14ac:dyDescent="0.15">
      <c r="A451" s="68">
        <v>444</v>
      </c>
      <c r="B451" s="68" t="s">
        <v>52</v>
      </c>
      <c r="C451" s="68" t="s">
        <v>519</v>
      </c>
      <c r="D451" s="68" t="s">
        <v>1091</v>
      </c>
      <c r="E451" s="68" t="s">
        <v>1092</v>
      </c>
      <c r="F451" s="68"/>
      <c r="G451" s="68"/>
      <c r="H451" s="87" t="s">
        <v>1141</v>
      </c>
      <c r="I451" s="68">
        <v>50000000000</v>
      </c>
      <c r="J451" s="68" t="s">
        <v>131</v>
      </c>
      <c r="K451" s="67">
        <v>2500000</v>
      </c>
      <c r="L451" s="28">
        <v>43344</v>
      </c>
      <c r="M451" s="29">
        <v>43830</v>
      </c>
      <c r="N451" s="42" t="s">
        <v>137</v>
      </c>
      <c r="O451" s="68" t="s">
        <v>38</v>
      </c>
      <c r="P451" s="68" t="s">
        <v>534</v>
      </c>
    </row>
    <row r="452" spans="1:16" ht="165.75" x14ac:dyDescent="0.15">
      <c r="A452" s="68">
        <v>445</v>
      </c>
      <c r="B452" s="68" t="s">
        <v>52</v>
      </c>
      <c r="C452" s="68" t="s">
        <v>519</v>
      </c>
      <c r="D452" s="68" t="s">
        <v>1091</v>
      </c>
      <c r="E452" s="68" t="s">
        <v>1092</v>
      </c>
      <c r="F452" s="68"/>
      <c r="G452" s="68"/>
      <c r="H452" s="87" t="s">
        <v>1141</v>
      </c>
      <c r="I452" s="68">
        <v>50000000000</v>
      </c>
      <c r="J452" s="68" t="s">
        <v>131</v>
      </c>
      <c r="K452" s="67">
        <v>2500000</v>
      </c>
      <c r="L452" s="29">
        <v>43374</v>
      </c>
      <c r="M452" s="29">
        <v>43830</v>
      </c>
      <c r="N452" s="42" t="s">
        <v>137</v>
      </c>
      <c r="O452" s="68" t="s">
        <v>38</v>
      </c>
      <c r="P452" s="68" t="s">
        <v>534</v>
      </c>
    </row>
    <row r="453" spans="1:16" ht="409.5" x14ac:dyDescent="0.15">
      <c r="A453" s="68">
        <v>447</v>
      </c>
      <c r="B453" s="68" t="s">
        <v>52</v>
      </c>
      <c r="C453" s="68" t="s">
        <v>52</v>
      </c>
      <c r="D453" s="68" t="s">
        <v>488</v>
      </c>
      <c r="E453" s="68" t="s">
        <v>489</v>
      </c>
      <c r="F453" s="68">
        <v>876</v>
      </c>
      <c r="G453" s="68" t="s">
        <v>29</v>
      </c>
      <c r="H453" s="87">
        <v>1</v>
      </c>
      <c r="I453" s="68">
        <v>94000000000</v>
      </c>
      <c r="J453" s="68" t="s">
        <v>491</v>
      </c>
      <c r="K453" s="67">
        <v>10000000</v>
      </c>
      <c r="L453" s="28">
        <v>43313</v>
      </c>
      <c r="M453" s="29">
        <v>43465</v>
      </c>
      <c r="N453" s="42" t="s">
        <v>137</v>
      </c>
      <c r="O453" s="68" t="s">
        <v>38</v>
      </c>
      <c r="P453" s="68" t="s">
        <v>534</v>
      </c>
    </row>
    <row r="454" spans="1:16" ht="127.5" x14ac:dyDescent="0.15">
      <c r="A454" s="68">
        <v>448</v>
      </c>
      <c r="B454" s="68" t="s">
        <v>1113</v>
      </c>
      <c r="C454" s="68" t="s">
        <v>779</v>
      </c>
      <c r="D454" s="68" t="s">
        <v>1114</v>
      </c>
      <c r="E454" s="68" t="s">
        <v>1115</v>
      </c>
      <c r="F454" s="68">
        <v>876</v>
      </c>
      <c r="G454" s="68" t="s">
        <v>29</v>
      </c>
      <c r="H454" s="87">
        <v>1</v>
      </c>
      <c r="I454" s="68">
        <v>40000000000</v>
      </c>
      <c r="J454" s="68" t="s">
        <v>111</v>
      </c>
      <c r="K454" s="67">
        <v>1998920</v>
      </c>
      <c r="L454" s="28">
        <v>43313</v>
      </c>
      <c r="M454" s="29">
        <v>43830</v>
      </c>
      <c r="N454" s="39" t="s">
        <v>204</v>
      </c>
      <c r="O454" s="68" t="s">
        <v>30</v>
      </c>
      <c r="P454" s="68" t="s">
        <v>809</v>
      </c>
    </row>
    <row r="455" spans="1:16" ht="51" x14ac:dyDescent="0.15">
      <c r="A455" s="68">
        <v>449</v>
      </c>
      <c r="B455" s="68" t="s">
        <v>943</v>
      </c>
      <c r="C455" s="68" t="s">
        <v>944</v>
      </c>
      <c r="D455" s="68" t="s">
        <v>945</v>
      </c>
      <c r="E455" s="68" t="s">
        <v>946</v>
      </c>
      <c r="F455" s="68">
        <v>876</v>
      </c>
      <c r="G455" s="68" t="s">
        <v>29</v>
      </c>
      <c r="H455" s="87">
        <v>1</v>
      </c>
      <c r="I455" s="68">
        <v>45000000000</v>
      </c>
      <c r="J455" s="68" t="s">
        <v>108</v>
      </c>
      <c r="K455" s="67">
        <v>82892282.400000006</v>
      </c>
      <c r="L455" s="28">
        <v>43313</v>
      </c>
      <c r="M455" s="66">
        <v>44835</v>
      </c>
      <c r="N455" s="42" t="s">
        <v>137</v>
      </c>
      <c r="O455" s="68" t="s">
        <v>38</v>
      </c>
      <c r="P455" s="68" t="s">
        <v>809</v>
      </c>
    </row>
    <row r="456" spans="1:16" ht="165.75" x14ac:dyDescent="0.15">
      <c r="A456" s="68">
        <v>450</v>
      </c>
      <c r="B456" s="68" t="s">
        <v>52</v>
      </c>
      <c r="C456" s="68" t="s">
        <v>360</v>
      </c>
      <c r="D456" s="68" t="s">
        <v>361</v>
      </c>
      <c r="E456" s="68" t="s">
        <v>196</v>
      </c>
      <c r="F456" s="68">
        <v>876</v>
      </c>
      <c r="G456" s="68" t="s">
        <v>29</v>
      </c>
      <c r="H456" s="87">
        <v>1</v>
      </c>
      <c r="I456" s="68">
        <v>56000000000</v>
      </c>
      <c r="J456" s="68" t="s">
        <v>123</v>
      </c>
      <c r="K456" s="67">
        <v>8150000</v>
      </c>
      <c r="L456" s="28">
        <v>43313</v>
      </c>
      <c r="M456" s="29">
        <v>43465</v>
      </c>
      <c r="N456" s="51" t="s">
        <v>142</v>
      </c>
      <c r="O456" s="68" t="s">
        <v>38</v>
      </c>
      <c r="P456" s="68" t="s">
        <v>534</v>
      </c>
    </row>
    <row r="457" spans="1:16" ht="255" x14ac:dyDescent="0.15">
      <c r="A457" s="68">
        <v>451</v>
      </c>
      <c r="B457" s="68" t="s">
        <v>169</v>
      </c>
      <c r="C457" s="68" t="s">
        <v>810</v>
      </c>
      <c r="D457" s="68" t="s">
        <v>1095</v>
      </c>
      <c r="E457" s="68" t="s">
        <v>251</v>
      </c>
      <c r="F457" s="68">
        <v>876</v>
      </c>
      <c r="G457" s="68" t="s">
        <v>29</v>
      </c>
      <c r="H457" s="87">
        <v>1</v>
      </c>
      <c r="I457" s="68">
        <v>57000000000</v>
      </c>
      <c r="J457" s="68" t="s">
        <v>148</v>
      </c>
      <c r="K457" s="67">
        <v>4000000</v>
      </c>
      <c r="L457" s="28">
        <v>43313</v>
      </c>
      <c r="M457" s="29">
        <v>43465</v>
      </c>
      <c r="N457" s="51" t="s">
        <v>142</v>
      </c>
      <c r="O457" s="68" t="s">
        <v>38</v>
      </c>
      <c r="P457" s="68" t="s">
        <v>534</v>
      </c>
    </row>
    <row r="458" spans="1:16" ht="51" x14ac:dyDescent="0.15">
      <c r="A458" s="70">
        <v>452</v>
      </c>
      <c r="B458" s="70" t="s">
        <v>1129</v>
      </c>
      <c r="C458" s="70" t="s">
        <v>1130</v>
      </c>
      <c r="D458" s="70" t="s">
        <v>1131</v>
      </c>
      <c r="E458" s="70" t="s">
        <v>1132</v>
      </c>
      <c r="F458" s="70">
        <v>876</v>
      </c>
      <c r="G458" s="70" t="s">
        <v>29</v>
      </c>
      <c r="H458" s="89">
        <v>1</v>
      </c>
      <c r="I458" s="70">
        <v>45000000000</v>
      </c>
      <c r="J458" s="70" t="s">
        <v>108</v>
      </c>
      <c r="K458" s="71">
        <v>6000000</v>
      </c>
      <c r="L458" s="72">
        <v>43313</v>
      </c>
      <c r="M458" s="73">
        <v>43708</v>
      </c>
      <c r="N458" s="39" t="s">
        <v>204</v>
      </c>
      <c r="O458" s="70" t="s">
        <v>30</v>
      </c>
      <c r="P458" s="70" t="s">
        <v>809</v>
      </c>
    </row>
    <row r="459" spans="1:16" s="69" customFormat="1" ht="38.25" x14ac:dyDescent="0.15">
      <c r="A459" s="68">
        <v>453</v>
      </c>
      <c r="B459" s="151" t="s">
        <v>44</v>
      </c>
      <c r="C459" s="151" t="s">
        <v>175</v>
      </c>
      <c r="D459" s="151" t="s">
        <v>1143</v>
      </c>
      <c r="E459" s="79" t="s">
        <v>176</v>
      </c>
      <c r="F459" s="79" t="s">
        <v>34</v>
      </c>
      <c r="G459" s="79" t="s">
        <v>35</v>
      </c>
      <c r="H459" s="84">
        <v>14</v>
      </c>
      <c r="I459" s="79" t="s">
        <v>130</v>
      </c>
      <c r="J459" s="79" t="s">
        <v>131</v>
      </c>
      <c r="K459" s="80">
        <v>2500000</v>
      </c>
      <c r="L459" s="29">
        <v>43374</v>
      </c>
      <c r="M459" s="29">
        <v>43830</v>
      </c>
      <c r="N459" s="79" t="s">
        <v>137</v>
      </c>
      <c r="O459" s="79" t="s">
        <v>809</v>
      </c>
      <c r="P459" s="79" t="s">
        <v>534</v>
      </c>
    </row>
    <row r="460" spans="1:16" s="69" customFormat="1" ht="229.5" x14ac:dyDescent="0.15">
      <c r="A460" s="68">
        <v>454</v>
      </c>
      <c r="B460" s="151" t="s">
        <v>241</v>
      </c>
      <c r="C460" s="151" t="s">
        <v>242</v>
      </c>
      <c r="D460" s="151" t="s">
        <v>1144</v>
      </c>
      <c r="E460" s="79" t="s">
        <v>1172</v>
      </c>
      <c r="F460" s="79" t="s">
        <v>28</v>
      </c>
      <c r="G460" s="79" t="s">
        <v>29</v>
      </c>
      <c r="H460" s="84">
        <v>1</v>
      </c>
      <c r="I460" s="79" t="s">
        <v>31</v>
      </c>
      <c r="J460" s="79" t="s">
        <v>108</v>
      </c>
      <c r="K460" s="80">
        <v>120000000</v>
      </c>
      <c r="L460" s="28">
        <v>43344</v>
      </c>
      <c r="M460" s="66">
        <v>44499</v>
      </c>
      <c r="N460" s="79" t="s">
        <v>137</v>
      </c>
      <c r="O460" s="79" t="s">
        <v>809</v>
      </c>
      <c r="P460" s="79" t="s">
        <v>809</v>
      </c>
    </row>
    <row r="461" spans="1:16" s="69" customFormat="1" ht="89.25" x14ac:dyDescent="0.15">
      <c r="A461" s="68">
        <v>455</v>
      </c>
      <c r="B461" s="151" t="s">
        <v>180</v>
      </c>
      <c r="C461" s="151" t="s">
        <v>501</v>
      </c>
      <c r="D461" s="151" t="s">
        <v>1145</v>
      </c>
      <c r="E461" s="79" t="s">
        <v>240</v>
      </c>
      <c r="F461" s="79" t="s">
        <v>28</v>
      </c>
      <c r="G461" s="79" t="s">
        <v>29</v>
      </c>
      <c r="H461" s="84">
        <v>1</v>
      </c>
      <c r="I461" s="79" t="s">
        <v>110</v>
      </c>
      <c r="J461" s="79" t="s">
        <v>111</v>
      </c>
      <c r="K461" s="80">
        <v>923000</v>
      </c>
      <c r="L461" s="28">
        <v>43344</v>
      </c>
      <c r="M461" s="29">
        <v>43465</v>
      </c>
      <c r="N461" s="79" t="s">
        <v>137</v>
      </c>
      <c r="O461" s="79" t="s">
        <v>534</v>
      </c>
      <c r="P461" s="79" t="s">
        <v>534</v>
      </c>
    </row>
    <row r="462" spans="1:16" s="69" customFormat="1" ht="89.25" x14ac:dyDescent="0.15">
      <c r="A462" s="68">
        <v>456</v>
      </c>
      <c r="B462" s="151" t="s">
        <v>40</v>
      </c>
      <c r="C462" s="151" t="s">
        <v>376</v>
      </c>
      <c r="D462" s="151" t="s">
        <v>1146</v>
      </c>
      <c r="E462" s="79" t="s">
        <v>1173</v>
      </c>
      <c r="F462" s="79" t="s">
        <v>28</v>
      </c>
      <c r="G462" s="79" t="s">
        <v>29</v>
      </c>
      <c r="H462" s="84">
        <v>1</v>
      </c>
      <c r="I462" s="79" t="s">
        <v>160</v>
      </c>
      <c r="J462" s="79" t="s">
        <v>161</v>
      </c>
      <c r="K462" s="80">
        <v>20120063.039999999</v>
      </c>
      <c r="L462" s="29">
        <v>43374</v>
      </c>
      <c r="M462" s="28">
        <v>44561</v>
      </c>
      <c r="N462" s="79" t="s">
        <v>137</v>
      </c>
      <c r="O462" s="79" t="s">
        <v>534</v>
      </c>
      <c r="P462" s="79" t="s">
        <v>534</v>
      </c>
    </row>
    <row r="463" spans="1:16" s="69" customFormat="1" ht="76.5" x14ac:dyDescent="0.15">
      <c r="A463" s="68">
        <v>457</v>
      </c>
      <c r="B463" s="151" t="s">
        <v>51</v>
      </c>
      <c r="C463" s="151" t="s">
        <v>149</v>
      </c>
      <c r="D463" s="151" t="s">
        <v>268</v>
      </c>
      <c r="E463" s="79" t="s">
        <v>269</v>
      </c>
      <c r="F463" s="79" t="s">
        <v>28</v>
      </c>
      <c r="G463" s="79" t="s">
        <v>29</v>
      </c>
      <c r="H463" s="84">
        <v>1</v>
      </c>
      <c r="I463" s="79" t="s">
        <v>120</v>
      </c>
      <c r="J463" s="79" t="s">
        <v>121</v>
      </c>
      <c r="K463" s="80">
        <v>44100000</v>
      </c>
      <c r="L463" s="28">
        <v>43344</v>
      </c>
      <c r="M463" s="29">
        <v>43799</v>
      </c>
      <c r="N463" s="79" t="s">
        <v>141</v>
      </c>
      <c r="O463" s="79" t="s">
        <v>809</v>
      </c>
      <c r="P463" s="79" t="s">
        <v>809</v>
      </c>
    </row>
    <row r="464" spans="1:16" s="69" customFormat="1" ht="191.25" x14ac:dyDescent="0.15">
      <c r="A464" s="68">
        <v>458</v>
      </c>
      <c r="B464" s="151" t="s">
        <v>1147</v>
      </c>
      <c r="C464" s="151" t="s">
        <v>1148</v>
      </c>
      <c r="D464" s="151" t="s">
        <v>1149</v>
      </c>
      <c r="E464" s="79" t="s">
        <v>1174</v>
      </c>
      <c r="F464" s="79" t="s">
        <v>28</v>
      </c>
      <c r="G464" s="79" t="s">
        <v>29</v>
      </c>
      <c r="H464" s="84">
        <v>1</v>
      </c>
      <c r="I464" s="79" t="s">
        <v>522</v>
      </c>
      <c r="J464" s="79" t="s">
        <v>523</v>
      </c>
      <c r="K464" s="80">
        <v>1500000</v>
      </c>
      <c r="L464" s="28">
        <v>43344</v>
      </c>
      <c r="M464" s="29">
        <v>43465</v>
      </c>
      <c r="N464" s="39" t="s">
        <v>204</v>
      </c>
      <c r="O464" s="79" t="s">
        <v>809</v>
      </c>
      <c r="P464" s="79" t="s">
        <v>809</v>
      </c>
    </row>
    <row r="465" spans="1:16" s="69" customFormat="1" ht="76.5" x14ac:dyDescent="0.15">
      <c r="A465" s="68">
        <v>459</v>
      </c>
      <c r="B465" s="151" t="s">
        <v>44</v>
      </c>
      <c r="C465" s="151" t="s">
        <v>554</v>
      </c>
      <c r="D465" s="151" t="s">
        <v>1150</v>
      </c>
      <c r="E465" s="79" t="s">
        <v>1175</v>
      </c>
      <c r="F465" s="79" t="s">
        <v>34</v>
      </c>
      <c r="G465" s="79" t="s">
        <v>35</v>
      </c>
      <c r="H465" s="84">
        <v>114</v>
      </c>
      <c r="I465" s="79" t="s">
        <v>109</v>
      </c>
      <c r="J465" s="79" t="s">
        <v>43</v>
      </c>
      <c r="K465" s="80">
        <v>1700000</v>
      </c>
      <c r="L465" s="28">
        <v>43344</v>
      </c>
      <c r="M465" s="29">
        <v>43465</v>
      </c>
      <c r="N465" s="79" t="s">
        <v>137</v>
      </c>
      <c r="O465" s="79" t="s">
        <v>809</v>
      </c>
      <c r="P465" s="79" t="s">
        <v>534</v>
      </c>
    </row>
    <row r="466" spans="1:16" s="69" customFormat="1" ht="76.5" x14ac:dyDescent="0.15">
      <c r="A466" s="68">
        <v>460</v>
      </c>
      <c r="B466" s="151" t="s">
        <v>44</v>
      </c>
      <c r="C466" s="151" t="s">
        <v>328</v>
      </c>
      <c r="D466" s="151" t="s">
        <v>556</v>
      </c>
      <c r="E466" s="79" t="s">
        <v>557</v>
      </c>
      <c r="F466" s="79" t="s">
        <v>34</v>
      </c>
      <c r="G466" s="79" t="s">
        <v>35</v>
      </c>
      <c r="H466" s="84">
        <v>12</v>
      </c>
      <c r="I466" s="79" t="s">
        <v>109</v>
      </c>
      <c r="J466" s="79" t="s">
        <v>43</v>
      </c>
      <c r="K466" s="80">
        <v>2249160</v>
      </c>
      <c r="L466" s="28">
        <v>43344</v>
      </c>
      <c r="M466" s="29">
        <v>43465</v>
      </c>
      <c r="N466" s="79" t="s">
        <v>137</v>
      </c>
      <c r="O466" s="79" t="s">
        <v>809</v>
      </c>
      <c r="P466" s="79" t="s">
        <v>534</v>
      </c>
    </row>
    <row r="467" spans="1:16" s="69" customFormat="1" ht="76.5" x14ac:dyDescent="0.15">
      <c r="A467" s="68">
        <v>461</v>
      </c>
      <c r="B467" s="151" t="s">
        <v>40</v>
      </c>
      <c r="C467" s="151" t="s">
        <v>39</v>
      </c>
      <c r="D467" s="151" t="s">
        <v>1151</v>
      </c>
      <c r="E467" s="79" t="s">
        <v>1176</v>
      </c>
      <c r="F467" s="79" t="s">
        <v>28</v>
      </c>
      <c r="G467" s="79" t="s">
        <v>29</v>
      </c>
      <c r="H467" s="84">
        <v>1</v>
      </c>
      <c r="I467" s="79" t="s">
        <v>110</v>
      </c>
      <c r="J467" s="79" t="s">
        <v>111</v>
      </c>
      <c r="K467" s="80">
        <v>4560000</v>
      </c>
      <c r="L467" s="28">
        <v>43344</v>
      </c>
      <c r="M467" s="29">
        <v>43830</v>
      </c>
      <c r="N467" s="79" t="s">
        <v>137</v>
      </c>
      <c r="O467" s="79" t="s">
        <v>534</v>
      </c>
      <c r="P467" s="79" t="s">
        <v>534</v>
      </c>
    </row>
    <row r="468" spans="1:16" s="69" customFormat="1" ht="76.5" x14ac:dyDescent="0.15">
      <c r="A468" s="68">
        <v>462</v>
      </c>
      <c r="B468" s="151" t="s">
        <v>40</v>
      </c>
      <c r="C468" s="151" t="s">
        <v>39</v>
      </c>
      <c r="D468" s="151" t="s">
        <v>1152</v>
      </c>
      <c r="E468" s="79" t="s">
        <v>1176</v>
      </c>
      <c r="F468" s="79" t="s">
        <v>28</v>
      </c>
      <c r="G468" s="79" t="s">
        <v>29</v>
      </c>
      <c r="H468" s="84">
        <v>1</v>
      </c>
      <c r="I468" s="79" t="s">
        <v>392</v>
      </c>
      <c r="J468" s="79" t="s">
        <v>393</v>
      </c>
      <c r="K468" s="80">
        <v>1248880</v>
      </c>
      <c r="L468" s="28">
        <v>43344</v>
      </c>
      <c r="M468" s="29">
        <v>43830</v>
      </c>
      <c r="N468" s="79" t="s">
        <v>137</v>
      </c>
      <c r="O468" s="79" t="s">
        <v>534</v>
      </c>
      <c r="P468" s="79" t="s">
        <v>534</v>
      </c>
    </row>
    <row r="469" spans="1:16" s="69" customFormat="1" ht="76.5" x14ac:dyDescent="0.15">
      <c r="A469" s="68">
        <v>463</v>
      </c>
      <c r="B469" s="151" t="s">
        <v>86</v>
      </c>
      <c r="C469" s="151" t="s">
        <v>87</v>
      </c>
      <c r="D469" s="151" t="s">
        <v>1153</v>
      </c>
      <c r="E469" s="79" t="s">
        <v>1177</v>
      </c>
      <c r="F469" s="79" t="s">
        <v>28</v>
      </c>
      <c r="G469" s="79" t="s">
        <v>29</v>
      </c>
      <c r="H469" s="84">
        <v>1</v>
      </c>
      <c r="I469" s="79" t="s">
        <v>443</v>
      </c>
      <c r="J469" s="79" t="s">
        <v>444</v>
      </c>
      <c r="K469" s="80">
        <v>50000000</v>
      </c>
      <c r="L469" s="29">
        <v>43374</v>
      </c>
      <c r="M469" s="66">
        <v>44196</v>
      </c>
      <c r="N469" s="79" t="s">
        <v>141</v>
      </c>
      <c r="O469" s="79" t="s">
        <v>809</v>
      </c>
      <c r="P469" s="79" t="s">
        <v>534</v>
      </c>
    </row>
    <row r="470" spans="1:16" s="69" customFormat="1" ht="63.75" x14ac:dyDescent="0.15">
      <c r="A470" s="68">
        <v>464</v>
      </c>
      <c r="B470" s="151" t="s">
        <v>1125</v>
      </c>
      <c r="C470" s="151" t="s">
        <v>846</v>
      </c>
      <c r="D470" s="151" t="s">
        <v>1154</v>
      </c>
      <c r="E470" s="79" t="s">
        <v>1178</v>
      </c>
      <c r="F470" s="79" t="s">
        <v>28</v>
      </c>
      <c r="G470" s="79" t="s">
        <v>29</v>
      </c>
      <c r="H470" s="84">
        <v>1</v>
      </c>
      <c r="I470" s="79" t="s">
        <v>110</v>
      </c>
      <c r="J470" s="79" t="s">
        <v>111</v>
      </c>
      <c r="K470" s="80">
        <v>3715104</v>
      </c>
      <c r="L470" s="28">
        <v>43344</v>
      </c>
      <c r="M470" s="29">
        <v>43830</v>
      </c>
      <c r="N470" s="39" t="s">
        <v>204</v>
      </c>
      <c r="O470" s="79" t="s">
        <v>809</v>
      </c>
      <c r="P470" s="79" t="s">
        <v>809</v>
      </c>
    </row>
    <row r="471" spans="1:16" s="69" customFormat="1" ht="153" x14ac:dyDescent="0.15">
      <c r="A471" s="68">
        <v>465</v>
      </c>
      <c r="B471" s="151" t="s">
        <v>227</v>
      </c>
      <c r="C471" s="151" t="s">
        <v>228</v>
      </c>
      <c r="D471" s="151" t="s">
        <v>229</v>
      </c>
      <c r="E471" s="79" t="s">
        <v>230</v>
      </c>
      <c r="F471" s="79" t="s">
        <v>34</v>
      </c>
      <c r="G471" s="79" t="s">
        <v>35</v>
      </c>
      <c r="H471" s="84">
        <v>619</v>
      </c>
      <c r="I471" s="79" t="s">
        <v>109</v>
      </c>
      <c r="J471" s="79" t="s">
        <v>43</v>
      </c>
      <c r="K471" s="80">
        <v>46500000</v>
      </c>
      <c r="L471" s="28">
        <v>43344</v>
      </c>
      <c r="M471" s="41">
        <v>43585</v>
      </c>
      <c r="N471" s="79" t="s">
        <v>137</v>
      </c>
      <c r="O471" s="79" t="s">
        <v>534</v>
      </c>
      <c r="P471" s="79" t="s">
        <v>809</v>
      </c>
    </row>
    <row r="472" spans="1:16" s="69" customFormat="1" ht="76.5" x14ac:dyDescent="0.15">
      <c r="A472" s="68">
        <v>466</v>
      </c>
      <c r="B472" s="151" t="s">
        <v>42</v>
      </c>
      <c r="C472" s="151" t="s">
        <v>351</v>
      </c>
      <c r="D472" s="151" t="s">
        <v>364</v>
      </c>
      <c r="E472" s="79" t="s">
        <v>353</v>
      </c>
      <c r="F472" s="79" t="s">
        <v>34</v>
      </c>
      <c r="G472" s="79" t="s">
        <v>35</v>
      </c>
      <c r="H472" s="84">
        <v>1</v>
      </c>
      <c r="I472" s="79" t="s">
        <v>116</v>
      </c>
      <c r="J472" s="79" t="s">
        <v>117</v>
      </c>
      <c r="K472" s="80">
        <v>1070000</v>
      </c>
      <c r="L472" s="28">
        <v>43344</v>
      </c>
      <c r="M472" s="66">
        <v>43434</v>
      </c>
      <c r="N472" s="79" t="s">
        <v>142</v>
      </c>
      <c r="O472" s="79" t="s">
        <v>534</v>
      </c>
      <c r="P472" s="79" t="s">
        <v>534</v>
      </c>
    </row>
    <row r="473" spans="1:16" s="69" customFormat="1" ht="38.25" x14ac:dyDescent="0.15">
      <c r="A473" s="68">
        <v>467</v>
      </c>
      <c r="B473" s="151" t="s">
        <v>537</v>
      </c>
      <c r="C473" s="151" t="s">
        <v>1155</v>
      </c>
      <c r="D473" s="151" t="s">
        <v>1156</v>
      </c>
      <c r="E473" s="79" t="s">
        <v>1179</v>
      </c>
      <c r="F473" s="79" t="s">
        <v>34</v>
      </c>
      <c r="G473" s="79" t="s">
        <v>35</v>
      </c>
      <c r="H473" s="84">
        <v>1253</v>
      </c>
      <c r="I473" s="79" t="s">
        <v>1180</v>
      </c>
      <c r="J473" s="79" t="s">
        <v>1181</v>
      </c>
      <c r="K473" s="80">
        <v>3759560</v>
      </c>
      <c r="L473" s="28">
        <v>43344</v>
      </c>
      <c r="M473" s="29">
        <v>44135</v>
      </c>
      <c r="N473" s="79" t="s">
        <v>137</v>
      </c>
      <c r="O473" s="79" t="s">
        <v>534</v>
      </c>
      <c r="P473" s="79" t="s">
        <v>534</v>
      </c>
    </row>
    <row r="474" spans="1:16" s="69" customFormat="1" ht="102" x14ac:dyDescent="0.15">
      <c r="A474" s="68">
        <v>468</v>
      </c>
      <c r="B474" s="151" t="s">
        <v>1157</v>
      </c>
      <c r="C474" s="151" t="s">
        <v>1157</v>
      </c>
      <c r="D474" s="151" t="s">
        <v>1158</v>
      </c>
      <c r="E474" s="79" t="s">
        <v>1182</v>
      </c>
      <c r="F474" s="79" t="s">
        <v>28</v>
      </c>
      <c r="G474" s="79" t="s">
        <v>29</v>
      </c>
      <c r="H474" s="84">
        <v>1</v>
      </c>
      <c r="I474" s="79" t="s">
        <v>728</v>
      </c>
      <c r="J474" s="79" t="s">
        <v>729</v>
      </c>
      <c r="K474" s="80">
        <v>27166882</v>
      </c>
      <c r="L474" s="29">
        <v>43374</v>
      </c>
      <c r="M474" s="29">
        <v>43830</v>
      </c>
      <c r="N474" s="39" t="s">
        <v>204</v>
      </c>
      <c r="O474" s="79" t="s">
        <v>809</v>
      </c>
      <c r="P474" s="79" t="s">
        <v>809</v>
      </c>
    </row>
    <row r="475" spans="1:16" s="69" customFormat="1" ht="409.5" x14ac:dyDescent="0.15">
      <c r="A475" s="68">
        <v>469</v>
      </c>
      <c r="B475" s="151" t="s">
        <v>1159</v>
      </c>
      <c r="C475" s="151" t="s">
        <v>1160</v>
      </c>
      <c r="D475" s="151" t="s">
        <v>1161</v>
      </c>
      <c r="E475" s="79" t="s">
        <v>1183</v>
      </c>
      <c r="F475" s="79" t="s">
        <v>28</v>
      </c>
      <c r="G475" s="79" t="s">
        <v>29</v>
      </c>
      <c r="H475" s="84">
        <v>1</v>
      </c>
      <c r="I475" s="79" t="s">
        <v>125</v>
      </c>
      <c r="J475" s="79" t="s">
        <v>126</v>
      </c>
      <c r="K475" s="80">
        <v>2500000</v>
      </c>
      <c r="L475" s="28">
        <v>43344</v>
      </c>
      <c r="M475" s="28">
        <v>44561</v>
      </c>
      <c r="N475" s="79" t="s">
        <v>137</v>
      </c>
      <c r="O475" s="79" t="s">
        <v>809</v>
      </c>
      <c r="P475" s="79" t="s">
        <v>809</v>
      </c>
    </row>
    <row r="476" spans="1:16" s="69" customFormat="1" ht="89.25" x14ac:dyDescent="0.15">
      <c r="A476" s="68">
        <v>470</v>
      </c>
      <c r="B476" s="151" t="s">
        <v>86</v>
      </c>
      <c r="C476" s="151" t="s">
        <v>775</v>
      </c>
      <c r="D476" s="151" t="s">
        <v>1162</v>
      </c>
      <c r="E476" s="79" t="s">
        <v>297</v>
      </c>
      <c r="F476" s="79" t="s">
        <v>28</v>
      </c>
      <c r="G476" s="79" t="s">
        <v>29</v>
      </c>
      <c r="H476" s="84">
        <v>1</v>
      </c>
      <c r="I476" s="79" t="s">
        <v>1184</v>
      </c>
      <c r="J476" s="79" t="s">
        <v>1185</v>
      </c>
      <c r="K476" s="80">
        <v>20400000</v>
      </c>
      <c r="L476" s="28">
        <v>43344</v>
      </c>
      <c r="M476" s="29">
        <v>43830</v>
      </c>
      <c r="N476" s="79" t="s">
        <v>141</v>
      </c>
      <c r="O476" s="79" t="s">
        <v>809</v>
      </c>
      <c r="P476" s="79" t="s">
        <v>534</v>
      </c>
    </row>
    <row r="477" spans="1:16" s="69" customFormat="1" ht="89.25" x14ac:dyDescent="0.15">
      <c r="A477" s="68">
        <v>471</v>
      </c>
      <c r="B477" s="151" t="s">
        <v>86</v>
      </c>
      <c r="C477" s="151" t="s">
        <v>775</v>
      </c>
      <c r="D477" s="151" t="s">
        <v>1163</v>
      </c>
      <c r="E477" s="79" t="s">
        <v>297</v>
      </c>
      <c r="F477" s="79" t="s">
        <v>28</v>
      </c>
      <c r="G477" s="79" t="s">
        <v>29</v>
      </c>
      <c r="H477" s="84">
        <v>1</v>
      </c>
      <c r="I477" s="79" t="s">
        <v>165</v>
      </c>
      <c r="J477" s="79" t="s">
        <v>166</v>
      </c>
      <c r="K477" s="80">
        <v>98400000</v>
      </c>
      <c r="L477" s="28">
        <v>43344</v>
      </c>
      <c r="M477" s="29">
        <v>43830</v>
      </c>
      <c r="N477" s="79" t="s">
        <v>141</v>
      </c>
      <c r="O477" s="79" t="s">
        <v>809</v>
      </c>
      <c r="P477" s="79" t="s">
        <v>534</v>
      </c>
    </row>
    <row r="478" spans="1:16" s="69" customFormat="1" ht="255" x14ac:dyDescent="0.15">
      <c r="A478" s="68">
        <v>472</v>
      </c>
      <c r="B478" s="151" t="s">
        <v>411</v>
      </c>
      <c r="C478" s="151" t="s">
        <v>1164</v>
      </c>
      <c r="D478" s="151" t="s">
        <v>1165</v>
      </c>
      <c r="E478" s="79" t="s">
        <v>413</v>
      </c>
      <c r="F478" s="79" t="s">
        <v>28</v>
      </c>
      <c r="G478" s="79" t="s">
        <v>29</v>
      </c>
      <c r="H478" s="84">
        <v>1</v>
      </c>
      <c r="I478" s="79" t="s">
        <v>31</v>
      </c>
      <c r="J478" s="79" t="s">
        <v>108</v>
      </c>
      <c r="K478" s="80">
        <v>1900000</v>
      </c>
      <c r="L478" s="28">
        <v>43344</v>
      </c>
      <c r="M478" s="29">
        <v>43465</v>
      </c>
      <c r="N478" s="79" t="s">
        <v>137</v>
      </c>
      <c r="O478" s="79" t="s">
        <v>534</v>
      </c>
      <c r="P478" s="79" t="s">
        <v>534</v>
      </c>
    </row>
    <row r="479" spans="1:16" s="69" customFormat="1" ht="102" x14ac:dyDescent="0.15">
      <c r="A479" s="68">
        <v>473</v>
      </c>
      <c r="B479" s="151" t="s">
        <v>1157</v>
      </c>
      <c r="C479" s="151" t="s">
        <v>1157</v>
      </c>
      <c r="D479" s="151" t="s">
        <v>1158</v>
      </c>
      <c r="E479" s="79" t="s">
        <v>1182</v>
      </c>
      <c r="F479" s="79" t="s">
        <v>28</v>
      </c>
      <c r="G479" s="79" t="s">
        <v>29</v>
      </c>
      <c r="H479" s="84">
        <v>1</v>
      </c>
      <c r="I479" s="79" t="s">
        <v>728</v>
      </c>
      <c r="J479" s="79" t="s">
        <v>729</v>
      </c>
      <c r="K479" s="80">
        <v>5400000</v>
      </c>
      <c r="L479" s="28">
        <v>43344</v>
      </c>
      <c r="M479" s="29">
        <v>43465</v>
      </c>
      <c r="N479" s="39" t="s">
        <v>204</v>
      </c>
      <c r="O479" s="79" t="s">
        <v>809</v>
      </c>
      <c r="P479" s="79" t="s">
        <v>809</v>
      </c>
    </row>
    <row r="480" spans="1:16" s="69" customFormat="1" ht="89.25" x14ac:dyDescent="0.15">
      <c r="A480" s="68">
        <v>474</v>
      </c>
      <c r="B480" s="151" t="s">
        <v>82</v>
      </c>
      <c r="C480" s="151" t="s">
        <v>83</v>
      </c>
      <c r="D480" s="151" t="s">
        <v>1166</v>
      </c>
      <c r="E480" s="79" t="s">
        <v>1186</v>
      </c>
      <c r="F480" s="79" t="s">
        <v>28</v>
      </c>
      <c r="G480" s="79" t="s">
        <v>29</v>
      </c>
      <c r="H480" s="84">
        <v>1</v>
      </c>
      <c r="I480" s="79" t="s">
        <v>31</v>
      </c>
      <c r="J480" s="79" t="s">
        <v>108</v>
      </c>
      <c r="K480" s="80">
        <v>7358280</v>
      </c>
      <c r="L480" s="28">
        <v>43344</v>
      </c>
      <c r="M480" s="41">
        <v>43585</v>
      </c>
      <c r="N480" s="39" t="s">
        <v>204</v>
      </c>
      <c r="O480" s="79" t="s">
        <v>809</v>
      </c>
      <c r="P480" s="79" t="s">
        <v>809</v>
      </c>
    </row>
    <row r="481" spans="1:16" s="69" customFormat="1" ht="89.25" x14ac:dyDescent="0.15">
      <c r="A481" s="68">
        <v>475</v>
      </c>
      <c r="B481" s="151" t="s">
        <v>91</v>
      </c>
      <c r="C481" s="151" t="s">
        <v>48</v>
      </c>
      <c r="D481" s="151" t="s">
        <v>1012</v>
      </c>
      <c r="E481" s="79" t="s">
        <v>185</v>
      </c>
      <c r="F481" s="79" t="s">
        <v>28</v>
      </c>
      <c r="G481" s="79" t="s">
        <v>29</v>
      </c>
      <c r="H481" s="84">
        <v>1</v>
      </c>
      <c r="I481" s="79" t="s">
        <v>167</v>
      </c>
      <c r="J481" s="79" t="s">
        <v>168</v>
      </c>
      <c r="K481" s="80">
        <v>650000</v>
      </c>
      <c r="L481" s="28">
        <v>43344</v>
      </c>
      <c r="M481" s="29">
        <v>43465</v>
      </c>
      <c r="N481" s="79" t="s">
        <v>142</v>
      </c>
      <c r="O481" s="79" t="s">
        <v>809</v>
      </c>
      <c r="P481" s="79" t="s">
        <v>809</v>
      </c>
    </row>
    <row r="482" spans="1:16" s="69" customFormat="1" ht="51" x14ac:dyDescent="0.15">
      <c r="A482" s="68">
        <v>476</v>
      </c>
      <c r="B482" s="151" t="s">
        <v>44</v>
      </c>
      <c r="C482" s="151" t="s">
        <v>475</v>
      </c>
      <c r="D482" s="151" t="s">
        <v>1167</v>
      </c>
      <c r="E482" s="79" t="s">
        <v>1187</v>
      </c>
      <c r="F482" s="79" t="s">
        <v>34</v>
      </c>
      <c r="G482" s="79" t="s">
        <v>35</v>
      </c>
      <c r="H482" s="90">
        <v>8</v>
      </c>
      <c r="I482" s="79" t="s">
        <v>167</v>
      </c>
      <c r="J482" s="79" t="s">
        <v>168</v>
      </c>
      <c r="K482" s="80">
        <v>850000</v>
      </c>
      <c r="L482" s="28">
        <v>43344</v>
      </c>
      <c r="M482" s="66">
        <v>43434</v>
      </c>
      <c r="N482" s="79" t="s">
        <v>137</v>
      </c>
      <c r="O482" s="79" t="s">
        <v>534</v>
      </c>
      <c r="P482" s="79" t="s">
        <v>534</v>
      </c>
    </row>
    <row r="483" spans="1:16" s="69" customFormat="1" ht="409.5" x14ac:dyDescent="0.15">
      <c r="A483" s="68">
        <v>477</v>
      </c>
      <c r="B483" s="151" t="s">
        <v>1159</v>
      </c>
      <c r="C483" s="151" t="s">
        <v>1160</v>
      </c>
      <c r="D483" s="151" t="s">
        <v>1161</v>
      </c>
      <c r="E483" s="79" t="s">
        <v>1183</v>
      </c>
      <c r="F483" s="79" t="s">
        <v>28</v>
      </c>
      <c r="G483" s="79" t="s">
        <v>29</v>
      </c>
      <c r="H483" s="84">
        <v>1</v>
      </c>
      <c r="I483" s="79" t="s">
        <v>125</v>
      </c>
      <c r="J483" s="79" t="s">
        <v>126</v>
      </c>
      <c r="K483" s="80">
        <v>1500000</v>
      </c>
      <c r="L483" s="28">
        <v>43344</v>
      </c>
      <c r="M483" s="28">
        <v>44561</v>
      </c>
      <c r="N483" s="79" t="s">
        <v>137</v>
      </c>
      <c r="O483" s="79" t="s">
        <v>809</v>
      </c>
      <c r="P483" s="79" t="s">
        <v>809</v>
      </c>
    </row>
    <row r="484" spans="1:16" s="69" customFormat="1" ht="76.5" x14ac:dyDescent="0.15">
      <c r="A484" s="68">
        <v>478</v>
      </c>
      <c r="B484" s="151" t="s">
        <v>796</v>
      </c>
      <c r="C484" s="151" t="s">
        <v>796</v>
      </c>
      <c r="D484" s="151" t="s">
        <v>1168</v>
      </c>
      <c r="E484" s="79" t="s">
        <v>1188</v>
      </c>
      <c r="F484" s="79" t="s">
        <v>28</v>
      </c>
      <c r="G484" s="79" t="s">
        <v>29</v>
      </c>
      <c r="H484" s="84">
        <v>1</v>
      </c>
      <c r="I484" s="79" t="s">
        <v>31</v>
      </c>
      <c r="J484" s="79" t="s">
        <v>108</v>
      </c>
      <c r="K484" s="80">
        <v>2000000</v>
      </c>
      <c r="L484" s="28" t="s">
        <v>1254</v>
      </c>
      <c r="M484" s="28" t="s">
        <v>1256</v>
      </c>
      <c r="N484" s="79" t="s">
        <v>137</v>
      </c>
      <c r="O484" s="79" t="s">
        <v>809</v>
      </c>
      <c r="P484" s="79" t="s">
        <v>809</v>
      </c>
    </row>
    <row r="485" spans="1:16" s="69" customFormat="1" ht="89.25" x14ac:dyDescent="0.15">
      <c r="A485" s="68">
        <v>479</v>
      </c>
      <c r="B485" s="151" t="s">
        <v>702</v>
      </c>
      <c r="C485" s="151" t="s">
        <v>703</v>
      </c>
      <c r="D485" s="151" t="s">
        <v>1169</v>
      </c>
      <c r="E485" s="79" t="s">
        <v>1189</v>
      </c>
      <c r="F485" s="79" t="s">
        <v>28</v>
      </c>
      <c r="G485" s="79" t="s">
        <v>29</v>
      </c>
      <c r="H485" s="84">
        <v>1</v>
      </c>
      <c r="I485" s="79" t="s">
        <v>110</v>
      </c>
      <c r="J485" s="79" t="s">
        <v>111</v>
      </c>
      <c r="K485" s="80">
        <v>600000</v>
      </c>
      <c r="L485" s="28">
        <v>43344</v>
      </c>
      <c r="M485" s="29">
        <v>43465</v>
      </c>
      <c r="N485" s="79" t="s">
        <v>137</v>
      </c>
      <c r="O485" s="79" t="s">
        <v>534</v>
      </c>
      <c r="P485" s="79" t="s">
        <v>809</v>
      </c>
    </row>
    <row r="486" spans="1:16" s="69" customFormat="1" ht="63.75" x14ac:dyDescent="0.15">
      <c r="A486" s="68">
        <v>480</v>
      </c>
      <c r="B486" s="151" t="s">
        <v>1125</v>
      </c>
      <c r="C486" s="151" t="s">
        <v>1170</v>
      </c>
      <c r="D486" s="151" t="s">
        <v>1171</v>
      </c>
      <c r="E486" s="79" t="s">
        <v>1190</v>
      </c>
      <c r="F486" s="79" t="s">
        <v>28</v>
      </c>
      <c r="G486" s="79" t="s">
        <v>29</v>
      </c>
      <c r="H486" s="84" t="s">
        <v>992</v>
      </c>
      <c r="I486" s="79" t="s">
        <v>31</v>
      </c>
      <c r="J486" s="79" t="s">
        <v>108</v>
      </c>
      <c r="K486" s="80">
        <v>7200000</v>
      </c>
      <c r="L486" s="28">
        <v>43344</v>
      </c>
      <c r="M486" s="29">
        <v>43465</v>
      </c>
      <c r="N486" s="39" t="s">
        <v>204</v>
      </c>
      <c r="O486" s="79" t="s">
        <v>809</v>
      </c>
      <c r="P486" s="79" t="s">
        <v>30</v>
      </c>
    </row>
    <row r="487" spans="1:16" ht="51" x14ac:dyDescent="0.15">
      <c r="A487" s="68" t="s">
        <v>1192</v>
      </c>
      <c r="B487" s="151" t="s">
        <v>1193</v>
      </c>
      <c r="C487" s="151" t="s">
        <v>1194</v>
      </c>
      <c r="D487" s="151" t="s">
        <v>1195</v>
      </c>
      <c r="E487" s="79" t="s">
        <v>1196</v>
      </c>
      <c r="F487" s="79" t="s">
        <v>28</v>
      </c>
      <c r="G487" s="79" t="s">
        <v>29</v>
      </c>
      <c r="H487" s="84" t="s">
        <v>203</v>
      </c>
      <c r="I487" s="79" t="s">
        <v>167</v>
      </c>
      <c r="J487" s="79" t="s">
        <v>168</v>
      </c>
      <c r="K487" s="91">
        <v>3200000</v>
      </c>
      <c r="L487" s="28" t="s">
        <v>1247</v>
      </c>
      <c r="M487" s="29" t="s">
        <v>1248</v>
      </c>
      <c r="N487" s="79" t="s">
        <v>137</v>
      </c>
      <c r="O487" s="79" t="s">
        <v>30</v>
      </c>
      <c r="P487" s="79" t="s">
        <v>30</v>
      </c>
    </row>
    <row r="488" spans="1:16" ht="89.25" x14ac:dyDescent="0.15">
      <c r="A488" s="68" t="s">
        <v>1197</v>
      </c>
      <c r="B488" s="151" t="s">
        <v>52</v>
      </c>
      <c r="C488" s="151" t="s">
        <v>53</v>
      </c>
      <c r="D488" s="151" t="s">
        <v>1035</v>
      </c>
      <c r="E488" s="79" t="s">
        <v>1198</v>
      </c>
      <c r="F488" s="79" t="s">
        <v>28</v>
      </c>
      <c r="G488" s="79" t="s">
        <v>29</v>
      </c>
      <c r="H488" s="84" t="s">
        <v>203</v>
      </c>
      <c r="I488" s="79" t="s">
        <v>113</v>
      </c>
      <c r="J488" s="79" t="s">
        <v>114</v>
      </c>
      <c r="K488" s="91">
        <v>500000</v>
      </c>
      <c r="L488" s="28" t="s">
        <v>1247</v>
      </c>
      <c r="M488" s="29" t="s">
        <v>1246</v>
      </c>
      <c r="N488" s="79" t="s">
        <v>137</v>
      </c>
      <c r="O488" s="79" t="s">
        <v>30</v>
      </c>
      <c r="P488" s="79" t="s">
        <v>38</v>
      </c>
    </row>
    <row r="489" spans="1:16" ht="331.5" x14ac:dyDescent="0.15">
      <c r="A489" s="68" t="s">
        <v>1199</v>
      </c>
      <c r="B489" s="151" t="s">
        <v>1200</v>
      </c>
      <c r="C489" s="151" t="s">
        <v>1201</v>
      </c>
      <c r="D489" s="151" t="s">
        <v>1202</v>
      </c>
      <c r="E489" s="79" t="s">
        <v>1203</v>
      </c>
      <c r="F489" s="79" t="s">
        <v>34</v>
      </c>
      <c r="G489" s="79" t="s">
        <v>35</v>
      </c>
      <c r="H489" s="84" t="s">
        <v>1204</v>
      </c>
      <c r="I489" s="79" t="s">
        <v>109</v>
      </c>
      <c r="J489" s="79" t="s">
        <v>43</v>
      </c>
      <c r="K489" s="91">
        <v>877200</v>
      </c>
      <c r="L489" s="28" t="s">
        <v>1247</v>
      </c>
      <c r="M489" s="29" t="s">
        <v>1246</v>
      </c>
      <c r="N489" s="79" t="s">
        <v>137</v>
      </c>
      <c r="O489" s="79" t="s">
        <v>38</v>
      </c>
      <c r="P489" s="79" t="s">
        <v>30</v>
      </c>
    </row>
    <row r="490" spans="1:16" ht="76.5" x14ac:dyDescent="0.15">
      <c r="A490" s="68" t="s">
        <v>1205</v>
      </c>
      <c r="B490" s="151" t="s">
        <v>47</v>
      </c>
      <c r="C490" s="151" t="s">
        <v>48</v>
      </c>
      <c r="D490" s="151" t="s">
        <v>1206</v>
      </c>
      <c r="E490" s="79" t="s">
        <v>1066</v>
      </c>
      <c r="F490" s="79" t="s">
        <v>28</v>
      </c>
      <c r="G490" s="79" t="s">
        <v>29</v>
      </c>
      <c r="H490" s="84" t="s">
        <v>203</v>
      </c>
      <c r="I490" s="79" t="s">
        <v>522</v>
      </c>
      <c r="J490" s="79" t="s">
        <v>523</v>
      </c>
      <c r="K490" s="91">
        <v>2500000</v>
      </c>
      <c r="L490" s="28" t="s">
        <v>1247</v>
      </c>
      <c r="M490" s="29" t="s">
        <v>1249</v>
      </c>
      <c r="N490" s="79" t="s">
        <v>1250</v>
      </c>
      <c r="O490" s="79" t="s">
        <v>30</v>
      </c>
      <c r="P490" s="79" t="s">
        <v>30</v>
      </c>
    </row>
    <row r="491" spans="1:16" ht="89.25" x14ac:dyDescent="0.15">
      <c r="A491" s="68" t="s">
        <v>1207</v>
      </c>
      <c r="B491" s="151" t="s">
        <v>47</v>
      </c>
      <c r="C491" s="151" t="s">
        <v>48</v>
      </c>
      <c r="D491" s="151" t="s">
        <v>1208</v>
      </c>
      <c r="E491" s="79" t="s">
        <v>1066</v>
      </c>
      <c r="F491" s="79" t="s">
        <v>28</v>
      </c>
      <c r="G491" s="79" t="s">
        <v>29</v>
      </c>
      <c r="H491" s="84" t="s">
        <v>203</v>
      </c>
      <c r="I491" s="79" t="s">
        <v>109</v>
      </c>
      <c r="J491" s="79" t="s">
        <v>43</v>
      </c>
      <c r="K491" s="91">
        <v>12900000</v>
      </c>
      <c r="L491" s="28" t="s">
        <v>1247</v>
      </c>
      <c r="M491" s="29" t="s">
        <v>1249</v>
      </c>
      <c r="N491" s="79" t="s">
        <v>1250</v>
      </c>
      <c r="O491" s="79" t="s">
        <v>30</v>
      </c>
      <c r="P491" s="79" t="s">
        <v>30</v>
      </c>
    </row>
    <row r="492" spans="1:16" ht="76.5" x14ac:dyDescent="0.15">
      <c r="A492" s="68" t="s">
        <v>1209</v>
      </c>
      <c r="B492" s="151" t="s">
        <v>47</v>
      </c>
      <c r="C492" s="151" t="s">
        <v>1210</v>
      </c>
      <c r="D492" s="151" t="s">
        <v>1211</v>
      </c>
      <c r="E492" s="79" t="s">
        <v>1066</v>
      </c>
      <c r="F492" s="79" t="s">
        <v>28</v>
      </c>
      <c r="G492" s="79" t="s">
        <v>29</v>
      </c>
      <c r="H492" s="84" t="s">
        <v>203</v>
      </c>
      <c r="I492" s="79" t="s">
        <v>109</v>
      </c>
      <c r="J492" s="79" t="s">
        <v>43</v>
      </c>
      <c r="K492" s="91">
        <v>900000</v>
      </c>
      <c r="L492" s="28" t="s">
        <v>1247</v>
      </c>
      <c r="M492" s="29" t="s">
        <v>1249</v>
      </c>
      <c r="N492" s="79" t="s">
        <v>1250</v>
      </c>
      <c r="O492" s="79" t="s">
        <v>30</v>
      </c>
      <c r="P492" s="79" t="s">
        <v>30</v>
      </c>
    </row>
    <row r="493" spans="1:16" ht="102" x14ac:dyDescent="0.15">
      <c r="A493" s="68" t="s">
        <v>1212</v>
      </c>
      <c r="B493" s="151" t="s">
        <v>524</v>
      </c>
      <c r="C493" s="151" t="s">
        <v>525</v>
      </c>
      <c r="D493" s="151" t="s">
        <v>1213</v>
      </c>
      <c r="E493" s="79" t="s">
        <v>276</v>
      </c>
      <c r="F493" s="79" t="s">
        <v>28</v>
      </c>
      <c r="G493" s="79" t="s">
        <v>29</v>
      </c>
      <c r="H493" s="84" t="s">
        <v>203</v>
      </c>
      <c r="I493" s="79" t="s">
        <v>109</v>
      </c>
      <c r="J493" s="79" t="s">
        <v>43</v>
      </c>
      <c r="K493" s="91">
        <v>2996469</v>
      </c>
      <c r="L493" s="28" t="s">
        <v>1247</v>
      </c>
      <c r="M493" s="29" t="s">
        <v>1251</v>
      </c>
      <c r="N493" s="39" t="s">
        <v>204</v>
      </c>
      <c r="O493" s="79" t="s">
        <v>30</v>
      </c>
      <c r="P493" s="79" t="s">
        <v>30</v>
      </c>
    </row>
    <row r="494" spans="1:16" ht="76.5" x14ac:dyDescent="0.15">
      <c r="A494" s="68" t="s">
        <v>1214</v>
      </c>
      <c r="B494" s="151" t="s">
        <v>47</v>
      </c>
      <c r="C494" s="151" t="s">
        <v>48</v>
      </c>
      <c r="D494" s="151" t="s">
        <v>1215</v>
      </c>
      <c r="E494" s="79" t="s">
        <v>1066</v>
      </c>
      <c r="F494" s="79" t="s">
        <v>28</v>
      </c>
      <c r="G494" s="79" t="s">
        <v>29</v>
      </c>
      <c r="H494" s="84" t="s">
        <v>203</v>
      </c>
      <c r="I494" s="79" t="s">
        <v>109</v>
      </c>
      <c r="J494" s="79" t="s">
        <v>43</v>
      </c>
      <c r="K494" s="91">
        <v>2100000</v>
      </c>
      <c r="L494" s="28" t="s">
        <v>1247</v>
      </c>
      <c r="M494" s="29" t="s">
        <v>1249</v>
      </c>
      <c r="N494" s="79" t="s">
        <v>1250</v>
      </c>
      <c r="O494" s="79" t="s">
        <v>30</v>
      </c>
      <c r="P494" s="79" t="s">
        <v>30</v>
      </c>
    </row>
    <row r="495" spans="1:16" ht="38.25" x14ac:dyDescent="0.15">
      <c r="A495" s="68" t="s">
        <v>1216</v>
      </c>
      <c r="B495" s="151" t="s">
        <v>162</v>
      </c>
      <c r="C495" s="151" t="s">
        <v>170</v>
      </c>
      <c r="D495" s="151" t="s">
        <v>1217</v>
      </c>
      <c r="E495" s="79" t="s">
        <v>1218</v>
      </c>
      <c r="F495" s="79" t="s">
        <v>28</v>
      </c>
      <c r="G495" s="79" t="s">
        <v>29</v>
      </c>
      <c r="H495" s="84" t="s">
        <v>203</v>
      </c>
      <c r="I495" s="79" t="s">
        <v>118</v>
      </c>
      <c r="J495" s="79" t="s">
        <v>119</v>
      </c>
      <c r="K495" s="91">
        <v>2500000</v>
      </c>
      <c r="L495" s="28" t="s">
        <v>1247</v>
      </c>
      <c r="M495" s="29" t="s">
        <v>1249</v>
      </c>
      <c r="N495" s="79" t="s">
        <v>137</v>
      </c>
      <c r="O495" s="79" t="s">
        <v>30</v>
      </c>
      <c r="P495" s="79" t="s">
        <v>30</v>
      </c>
    </row>
    <row r="496" spans="1:16" ht="153" x14ac:dyDescent="0.15">
      <c r="A496" s="68" t="s">
        <v>1219</v>
      </c>
      <c r="B496" s="151" t="s">
        <v>52</v>
      </c>
      <c r="C496" s="151" t="s">
        <v>53</v>
      </c>
      <c r="D496" s="151" t="s">
        <v>1220</v>
      </c>
      <c r="E496" s="79" t="s">
        <v>1221</v>
      </c>
      <c r="F496" s="79" t="s">
        <v>34</v>
      </c>
      <c r="G496" s="79" t="s">
        <v>35</v>
      </c>
      <c r="H496" s="84" t="s">
        <v>203</v>
      </c>
      <c r="I496" s="79" t="s">
        <v>522</v>
      </c>
      <c r="J496" s="79" t="s">
        <v>523</v>
      </c>
      <c r="K496" s="91">
        <v>2500000</v>
      </c>
      <c r="L496" s="28" t="s">
        <v>1247</v>
      </c>
      <c r="M496" s="29" t="s">
        <v>1246</v>
      </c>
      <c r="N496" s="79" t="s">
        <v>1250</v>
      </c>
      <c r="O496" s="79" t="s">
        <v>30</v>
      </c>
      <c r="P496" s="79" t="s">
        <v>38</v>
      </c>
    </row>
    <row r="497" spans="1:16" ht="114.75" x14ac:dyDescent="0.15">
      <c r="A497" s="68" t="s">
        <v>1222</v>
      </c>
      <c r="B497" s="151" t="s">
        <v>81</v>
      </c>
      <c r="C497" s="151" t="s">
        <v>1223</v>
      </c>
      <c r="D497" s="151" t="s">
        <v>1224</v>
      </c>
      <c r="E497" s="79" t="s">
        <v>1225</v>
      </c>
      <c r="F497" s="79" t="s">
        <v>28</v>
      </c>
      <c r="G497" s="79" t="s">
        <v>29</v>
      </c>
      <c r="H497" s="84" t="s">
        <v>203</v>
      </c>
      <c r="I497" s="79" t="s">
        <v>31</v>
      </c>
      <c r="J497" s="79" t="s">
        <v>108</v>
      </c>
      <c r="K497" s="91">
        <v>9000000</v>
      </c>
      <c r="L497" s="28" t="s">
        <v>1247</v>
      </c>
      <c r="M497" s="29" t="s">
        <v>1249</v>
      </c>
      <c r="N497" s="79" t="s">
        <v>1250</v>
      </c>
      <c r="O497" s="79" t="s">
        <v>38</v>
      </c>
      <c r="P497" s="79" t="s">
        <v>30</v>
      </c>
    </row>
    <row r="498" spans="1:16" ht="63.75" x14ac:dyDescent="0.15">
      <c r="A498" s="68" t="s">
        <v>1226</v>
      </c>
      <c r="B498" s="151" t="s">
        <v>567</v>
      </c>
      <c r="C498" s="151" t="s">
        <v>52</v>
      </c>
      <c r="D498" s="151" t="s">
        <v>568</v>
      </c>
      <c r="E498" s="79" t="s">
        <v>569</v>
      </c>
      <c r="F498" s="79" t="s">
        <v>28</v>
      </c>
      <c r="G498" s="79" t="s">
        <v>29</v>
      </c>
      <c r="H498" s="84" t="s">
        <v>203</v>
      </c>
      <c r="I498" s="79" t="s">
        <v>443</v>
      </c>
      <c r="J498" s="79" t="s">
        <v>444</v>
      </c>
      <c r="K498" s="91">
        <v>2500000</v>
      </c>
      <c r="L498" s="28" t="s">
        <v>1247</v>
      </c>
      <c r="M498" s="29" t="s">
        <v>1249</v>
      </c>
      <c r="N498" s="79" t="s">
        <v>137</v>
      </c>
      <c r="O498" s="79" t="s">
        <v>30</v>
      </c>
      <c r="P498" s="79" t="s">
        <v>38</v>
      </c>
    </row>
    <row r="499" spans="1:16" ht="102" x14ac:dyDescent="0.15">
      <c r="A499" s="68" t="s">
        <v>1227</v>
      </c>
      <c r="B499" s="151" t="s">
        <v>1228</v>
      </c>
      <c r="C499" s="151" t="s">
        <v>1229</v>
      </c>
      <c r="D499" s="151" t="s">
        <v>1230</v>
      </c>
      <c r="E499" s="79" t="s">
        <v>1231</v>
      </c>
      <c r="F499" s="79" t="s">
        <v>28</v>
      </c>
      <c r="G499" s="79" t="s">
        <v>29</v>
      </c>
      <c r="H499" s="84" t="s">
        <v>203</v>
      </c>
      <c r="I499" s="79" t="s">
        <v>31</v>
      </c>
      <c r="J499" s="79" t="s">
        <v>108</v>
      </c>
      <c r="K499" s="91">
        <v>3500000</v>
      </c>
      <c r="L499" s="28" t="s">
        <v>1247</v>
      </c>
      <c r="M499" s="29" t="s">
        <v>1252</v>
      </c>
      <c r="N499" s="79" t="s">
        <v>137</v>
      </c>
      <c r="O499" s="79" t="s">
        <v>38</v>
      </c>
      <c r="P499" s="79" t="s">
        <v>30</v>
      </c>
    </row>
    <row r="500" spans="1:16" ht="102" x14ac:dyDescent="0.15">
      <c r="A500" s="68" t="s">
        <v>1232</v>
      </c>
      <c r="B500" s="151" t="s">
        <v>86</v>
      </c>
      <c r="C500" s="151" t="s">
        <v>87</v>
      </c>
      <c r="D500" s="151" t="s">
        <v>1233</v>
      </c>
      <c r="E500" s="79" t="s">
        <v>974</v>
      </c>
      <c r="F500" s="79" t="s">
        <v>28</v>
      </c>
      <c r="G500" s="79" t="s">
        <v>29</v>
      </c>
      <c r="H500" s="84" t="s">
        <v>203</v>
      </c>
      <c r="I500" s="79" t="s">
        <v>1234</v>
      </c>
      <c r="J500" s="79" t="s">
        <v>1235</v>
      </c>
      <c r="K500" s="91">
        <v>4965000</v>
      </c>
      <c r="L500" s="28" t="s">
        <v>1247</v>
      </c>
      <c r="M500" s="29" t="s">
        <v>1248</v>
      </c>
      <c r="N500" s="79" t="s">
        <v>1253</v>
      </c>
      <c r="O500" s="79" t="s">
        <v>30</v>
      </c>
      <c r="P500" s="79" t="s">
        <v>38</v>
      </c>
    </row>
    <row r="501" spans="1:16" ht="102" x14ac:dyDescent="0.15">
      <c r="A501" s="68" t="s">
        <v>1236</v>
      </c>
      <c r="B501" s="151" t="s">
        <v>86</v>
      </c>
      <c r="C501" s="151" t="s">
        <v>87</v>
      </c>
      <c r="D501" s="151" t="s">
        <v>1237</v>
      </c>
      <c r="E501" s="79" t="s">
        <v>974</v>
      </c>
      <c r="F501" s="79" t="s">
        <v>28</v>
      </c>
      <c r="G501" s="79" t="s">
        <v>29</v>
      </c>
      <c r="H501" s="84" t="s">
        <v>203</v>
      </c>
      <c r="I501" s="79" t="s">
        <v>392</v>
      </c>
      <c r="J501" s="79" t="s">
        <v>393</v>
      </c>
      <c r="K501" s="91">
        <v>6000000</v>
      </c>
      <c r="L501" s="28" t="s">
        <v>1247</v>
      </c>
      <c r="M501" s="29" t="s">
        <v>1248</v>
      </c>
      <c r="N501" s="79" t="s">
        <v>1253</v>
      </c>
      <c r="O501" s="79" t="s">
        <v>30</v>
      </c>
      <c r="P501" s="79" t="s">
        <v>38</v>
      </c>
    </row>
    <row r="502" spans="1:16" ht="102" x14ac:dyDescent="0.15">
      <c r="A502" s="68" t="s">
        <v>1238</v>
      </c>
      <c r="B502" s="151" t="s">
        <v>86</v>
      </c>
      <c r="C502" s="151" t="s">
        <v>87</v>
      </c>
      <c r="D502" s="151" t="s">
        <v>1239</v>
      </c>
      <c r="E502" s="79" t="s">
        <v>974</v>
      </c>
      <c r="F502" s="79" t="s">
        <v>28</v>
      </c>
      <c r="G502" s="79" t="s">
        <v>29</v>
      </c>
      <c r="H502" s="84" t="s">
        <v>203</v>
      </c>
      <c r="I502" s="79" t="s">
        <v>110</v>
      </c>
      <c r="J502" s="79" t="s">
        <v>111</v>
      </c>
      <c r="K502" s="91">
        <v>8000000</v>
      </c>
      <c r="L502" s="28" t="s">
        <v>1247</v>
      </c>
      <c r="M502" s="29" t="s">
        <v>1248</v>
      </c>
      <c r="N502" s="79" t="s">
        <v>1253</v>
      </c>
      <c r="O502" s="79" t="s">
        <v>30</v>
      </c>
      <c r="P502" s="79" t="s">
        <v>38</v>
      </c>
    </row>
    <row r="503" spans="1:16" ht="140.25" x14ac:dyDescent="0.15">
      <c r="A503" s="68" t="s">
        <v>1240</v>
      </c>
      <c r="B503" s="151" t="s">
        <v>97</v>
      </c>
      <c r="C503" s="151" t="s">
        <v>103</v>
      </c>
      <c r="D503" s="151" t="s">
        <v>1241</v>
      </c>
      <c r="E503" s="79" t="s">
        <v>1242</v>
      </c>
      <c r="F503" s="79" t="s">
        <v>28</v>
      </c>
      <c r="G503" s="79" t="s">
        <v>29</v>
      </c>
      <c r="H503" s="84" t="s">
        <v>203</v>
      </c>
      <c r="I503" s="79" t="s">
        <v>160</v>
      </c>
      <c r="J503" s="79" t="s">
        <v>161</v>
      </c>
      <c r="K503" s="91">
        <v>2490000</v>
      </c>
      <c r="L503" s="28" t="s">
        <v>1247</v>
      </c>
      <c r="M503" s="29" t="s">
        <v>1249</v>
      </c>
      <c r="N503" s="39" t="s">
        <v>204</v>
      </c>
      <c r="O503" s="79" t="s">
        <v>30</v>
      </c>
      <c r="P503" s="79" t="s">
        <v>30</v>
      </c>
    </row>
    <row r="504" spans="1:16" ht="76.5" x14ac:dyDescent="0.15">
      <c r="A504" s="68" t="s">
        <v>1243</v>
      </c>
      <c r="B504" s="151" t="s">
        <v>394</v>
      </c>
      <c r="C504" s="151" t="s">
        <v>395</v>
      </c>
      <c r="D504" s="151" t="s">
        <v>396</v>
      </c>
      <c r="E504" s="79" t="s">
        <v>397</v>
      </c>
      <c r="F504" s="79" t="s">
        <v>28</v>
      </c>
      <c r="G504" s="79" t="s">
        <v>29</v>
      </c>
      <c r="H504" s="84" t="s">
        <v>203</v>
      </c>
      <c r="I504" s="79" t="s">
        <v>31</v>
      </c>
      <c r="J504" s="79" t="s">
        <v>108</v>
      </c>
      <c r="K504" s="91">
        <v>11000000</v>
      </c>
      <c r="L504" s="28" t="s">
        <v>1245</v>
      </c>
      <c r="M504" s="29" t="s">
        <v>1246</v>
      </c>
      <c r="N504" s="39" t="s">
        <v>204</v>
      </c>
      <c r="O504" s="79" t="s">
        <v>30</v>
      </c>
      <c r="P504" s="79" t="s">
        <v>38</v>
      </c>
    </row>
    <row r="505" spans="1:16" ht="51" x14ac:dyDescent="0.15">
      <c r="A505" s="68" t="s">
        <v>1244</v>
      </c>
      <c r="B505" s="151" t="s">
        <v>943</v>
      </c>
      <c r="C505" s="151" t="s">
        <v>944</v>
      </c>
      <c r="D505" s="151" t="s">
        <v>945</v>
      </c>
      <c r="E505" s="79" t="s">
        <v>946</v>
      </c>
      <c r="F505" s="79" t="s">
        <v>28</v>
      </c>
      <c r="G505" s="79" t="s">
        <v>29</v>
      </c>
      <c r="H505" s="84" t="s">
        <v>203</v>
      </c>
      <c r="I505" s="79" t="s">
        <v>31</v>
      </c>
      <c r="J505" s="79" t="s">
        <v>108</v>
      </c>
      <c r="K505" s="91">
        <v>1726922.55</v>
      </c>
      <c r="L505" s="28" t="s">
        <v>1247</v>
      </c>
      <c r="M505" s="29" t="s">
        <v>1254</v>
      </c>
      <c r="N505" s="39" t="s">
        <v>204</v>
      </c>
      <c r="O505" s="79" t="s">
        <v>30</v>
      </c>
      <c r="P505" s="79" t="s">
        <v>30</v>
      </c>
    </row>
    <row r="506" spans="1:16" ht="127.5" x14ac:dyDescent="0.15">
      <c r="A506" s="68" t="s">
        <v>1257</v>
      </c>
      <c r="B506" s="151" t="s">
        <v>97</v>
      </c>
      <c r="C506" s="151" t="s">
        <v>103</v>
      </c>
      <c r="D506" s="151" t="s">
        <v>1258</v>
      </c>
      <c r="E506" s="79" t="s">
        <v>1242</v>
      </c>
      <c r="F506" s="79" t="s">
        <v>28</v>
      </c>
      <c r="G506" s="79" t="s">
        <v>29</v>
      </c>
      <c r="H506" s="84" t="s">
        <v>203</v>
      </c>
      <c r="I506" s="79" t="s">
        <v>160</v>
      </c>
      <c r="J506" s="79" t="s">
        <v>1259</v>
      </c>
      <c r="K506" s="91">
        <v>2030000</v>
      </c>
      <c r="L506" s="28" t="s">
        <v>1254</v>
      </c>
      <c r="M506" s="29" t="s">
        <v>1249</v>
      </c>
      <c r="N506" s="39" t="s">
        <v>204</v>
      </c>
      <c r="O506" s="79" t="s">
        <v>30</v>
      </c>
      <c r="P506" s="79" t="s">
        <v>30</v>
      </c>
    </row>
    <row r="507" spans="1:16" ht="51" x14ac:dyDescent="0.15">
      <c r="A507" s="68" t="s">
        <v>1260</v>
      </c>
      <c r="B507" s="151" t="s">
        <v>1261</v>
      </c>
      <c r="C507" s="151" t="s">
        <v>1262</v>
      </c>
      <c r="D507" s="151" t="s">
        <v>1263</v>
      </c>
      <c r="E507" s="79" t="s">
        <v>774</v>
      </c>
      <c r="F507" s="79" t="s">
        <v>28</v>
      </c>
      <c r="G507" s="79" t="s">
        <v>29</v>
      </c>
      <c r="H507" s="84" t="s">
        <v>203</v>
      </c>
      <c r="I507" s="79" t="s">
        <v>160</v>
      </c>
      <c r="J507" s="79" t="s">
        <v>1259</v>
      </c>
      <c r="K507" s="91">
        <v>960000</v>
      </c>
      <c r="L507" s="28" t="s">
        <v>1254</v>
      </c>
      <c r="M507" s="29" t="s">
        <v>1249</v>
      </c>
      <c r="N507" s="79" t="s">
        <v>137</v>
      </c>
      <c r="O507" s="79" t="s">
        <v>38</v>
      </c>
      <c r="P507" s="79" t="s">
        <v>30</v>
      </c>
    </row>
    <row r="508" spans="1:16" ht="38.25" x14ac:dyDescent="0.15">
      <c r="A508" s="68" t="s">
        <v>1264</v>
      </c>
      <c r="B508" s="151" t="s">
        <v>550</v>
      </c>
      <c r="C508" s="151" t="s">
        <v>547</v>
      </c>
      <c r="D508" s="151" t="s">
        <v>1265</v>
      </c>
      <c r="E508" s="79" t="s">
        <v>1266</v>
      </c>
      <c r="F508" s="79" t="s">
        <v>28</v>
      </c>
      <c r="G508" s="79" t="s">
        <v>29</v>
      </c>
      <c r="H508" s="84" t="s">
        <v>203</v>
      </c>
      <c r="I508" s="79" t="s">
        <v>130</v>
      </c>
      <c r="J508" s="79" t="s">
        <v>1267</v>
      </c>
      <c r="K508" s="91">
        <v>967000</v>
      </c>
      <c r="L508" s="28" t="s">
        <v>1254</v>
      </c>
      <c r="M508" s="29" t="s">
        <v>1249</v>
      </c>
      <c r="N508" s="79" t="s">
        <v>137</v>
      </c>
      <c r="O508" s="79" t="s">
        <v>38</v>
      </c>
      <c r="P508" s="79" t="s">
        <v>38</v>
      </c>
    </row>
    <row r="509" spans="1:16" ht="76.5" x14ac:dyDescent="0.15">
      <c r="A509" s="68" t="s">
        <v>1268</v>
      </c>
      <c r="B509" s="151" t="s">
        <v>86</v>
      </c>
      <c r="C509" s="151" t="s">
        <v>295</v>
      </c>
      <c r="D509" s="151" t="s">
        <v>1269</v>
      </c>
      <c r="E509" s="79" t="s">
        <v>1270</v>
      </c>
      <c r="F509" s="79" t="s">
        <v>28</v>
      </c>
      <c r="G509" s="79" t="s">
        <v>29</v>
      </c>
      <c r="H509" s="84" t="s">
        <v>203</v>
      </c>
      <c r="I509" s="79" t="s">
        <v>1180</v>
      </c>
      <c r="J509" s="79" t="s">
        <v>1271</v>
      </c>
      <c r="K509" s="91">
        <v>12946752</v>
      </c>
      <c r="L509" s="28" t="s">
        <v>1247</v>
      </c>
      <c r="M509" s="29" t="s">
        <v>1272</v>
      </c>
      <c r="N509" s="79" t="s">
        <v>1253</v>
      </c>
      <c r="O509" s="79" t="s">
        <v>30</v>
      </c>
      <c r="P509" s="79" t="s">
        <v>38</v>
      </c>
    </row>
    <row r="510" spans="1:16" ht="25.5" x14ac:dyDescent="0.15">
      <c r="A510" s="68" t="s">
        <v>1273</v>
      </c>
      <c r="B510" s="151" t="s">
        <v>145</v>
      </c>
      <c r="C510" s="151" t="s">
        <v>1083</v>
      </c>
      <c r="D510" s="151" t="s">
        <v>1274</v>
      </c>
      <c r="E510" s="79" t="s">
        <v>1275</v>
      </c>
      <c r="F510" s="79" t="s">
        <v>28</v>
      </c>
      <c r="G510" s="79" t="s">
        <v>29</v>
      </c>
      <c r="H510" s="84" t="s">
        <v>203</v>
      </c>
      <c r="I510" s="79" t="s">
        <v>31</v>
      </c>
      <c r="J510" s="79" t="s">
        <v>108</v>
      </c>
      <c r="K510" s="91">
        <v>90000000</v>
      </c>
      <c r="L510" s="28" t="s">
        <v>1247</v>
      </c>
      <c r="M510" s="29" t="s">
        <v>1277</v>
      </c>
      <c r="N510" s="79" t="s">
        <v>1253</v>
      </c>
      <c r="O510" s="79" t="s">
        <v>30</v>
      </c>
      <c r="P510" s="79" t="s">
        <v>30</v>
      </c>
    </row>
    <row r="511" spans="1:16" ht="102" x14ac:dyDescent="0.15">
      <c r="A511" s="68" t="s">
        <v>1278</v>
      </c>
      <c r="B511" s="151" t="s">
        <v>1157</v>
      </c>
      <c r="C511" s="151" t="s">
        <v>1157</v>
      </c>
      <c r="D511" s="151" t="s">
        <v>1158</v>
      </c>
      <c r="E511" s="79" t="s">
        <v>1182</v>
      </c>
      <c r="F511" s="79" t="s">
        <v>28</v>
      </c>
      <c r="G511" s="79" t="s">
        <v>29</v>
      </c>
      <c r="H511" s="84" t="s">
        <v>203</v>
      </c>
      <c r="I511" s="79" t="s">
        <v>728</v>
      </c>
      <c r="J511" s="79" t="s">
        <v>729</v>
      </c>
      <c r="K511" s="91">
        <v>5400000</v>
      </c>
      <c r="L511" s="28" t="s">
        <v>1247</v>
      </c>
      <c r="M511" s="29" t="s">
        <v>1246</v>
      </c>
      <c r="N511" s="39" t="s">
        <v>204</v>
      </c>
      <c r="O511" s="79" t="s">
        <v>30</v>
      </c>
      <c r="P511" s="79" t="s">
        <v>30</v>
      </c>
    </row>
    <row r="512" spans="1:16" ht="178.5" x14ac:dyDescent="0.15">
      <c r="A512" s="68" t="s">
        <v>1279</v>
      </c>
      <c r="B512" s="151" t="s">
        <v>1280</v>
      </c>
      <c r="C512" s="151" t="s">
        <v>1280</v>
      </c>
      <c r="D512" s="151" t="s">
        <v>1281</v>
      </c>
      <c r="E512" s="79" t="s">
        <v>1282</v>
      </c>
      <c r="F512" s="79" t="s">
        <v>28</v>
      </c>
      <c r="G512" s="79" t="s">
        <v>29</v>
      </c>
      <c r="H512" s="84" t="s">
        <v>203</v>
      </c>
      <c r="I512" s="79" t="s">
        <v>125</v>
      </c>
      <c r="J512" s="79" t="s">
        <v>1283</v>
      </c>
      <c r="K512" s="91">
        <v>2400000</v>
      </c>
      <c r="L512" s="28" t="s">
        <v>1247</v>
      </c>
      <c r="M512" s="29" t="s">
        <v>1284</v>
      </c>
      <c r="N512" s="79" t="s">
        <v>137</v>
      </c>
      <c r="O512" s="79" t="s">
        <v>38</v>
      </c>
      <c r="P512" s="79" t="s">
        <v>30</v>
      </c>
    </row>
    <row r="513" spans="1:16" ht="38.25" x14ac:dyDescent="0.15">
      <c r="A513" s="68" t="s">
        <v>1285</v>
      </c>
      <c r="B513" s="151" t="s">
        <v>462</v>
      </c>
      <c r="C513" s="151" t="s">
        <v>463</v>
      </c>
      <c r="D513" s="151" t="s">
        <v>1078</v>
      </c>
      <c r="E513" s="79" t="s">
        <v>1079</v>
      </c>
      <c r="F513" s="79" t="s">
        <v>358</v>
      </c>
      <c r="G513" s="79" t="s">
        <v>359</v>
      </c>
      <c r="H513" s="84" t="s">
        <v>1286</v>
      </c>
      <c r="I513" s="79" t="s">
        <v>31</v>
      </c>
      <c r="J513" s="79" t="s">
        <v>1276</v>
      </c>
      <c r="K513" s="91">
        <v>1295800000</v>
      </c>
      <c r="L513" s="28" t="s">
        <v>1247</v>
      </c>
      <c r="M513" s="29" t="s">
        <v>1287</v>
      </c>
      <c r="N513" s="79" t="s">
        <v>1250</v>
      </c>
      <c r="O513" s="79" t="s">
        <v>38</v>
      </c>
      <c r="P513" s="79" t="s">
        <v>30</v>
      </c>
    </row>
    <row r="514" spans="1:16" ht="38.25" x14ac:dyDescent="0.15">
      <c r="A514" s="68" t="s">
        <v>1288</v>
      </c>
      <c r="B514" s="151" t="s">
        <v>462</v>
      </c>
      <c r="C514" s="151" t="s">
        <v>463</v>
      </c>
      <c r="D514" s="151" t="s">
        <v>1142</v>
      </c>
      <c r="E514" s="79" t="s">
        <v>1079</v>
      </c>
      <c r="F514" s="79" t="s">
        <v>358</v>
      </c>
      <c r="G514" s="79" t="s">
        <v>359</v>
      </c>
      <c r="H514" s="84" t="s">
        <v>1204</v>
      </c>
      <c r="I514" s="79" t="s">
        <v>31</v>
      </c>
      <c r="J514" s="79" t="s">
        <v>1276</v>
      </c>
      <c r="K514" s="91">
        <v>91500000</v>
      </c>
      <c r="L514" s="28" t="s">
        <v>1247</v>
      </c>
      <c r="M514" s="29" t="s">
        <v>1246</v>
      </c>
      <c r="N514" s="79" t="s">
        <v>1250</v>
      </c>
      <c r="O514" s="79" t="s">
        <v>38</v>
      </c>
      <c r="P514" s="79" t="s">
        <v>30</v>
      </c>
    </row>
    <row r="515" spans="1:16" ht="191.25" x14ac:dyDescent="0.15">
      <c r="A515" s="68" t="s">
        <v>1289</v>
      </c>
      <c r="B515" s="151" t="s">
        <v>51</v>
      </c>
      <c r="C515" s="151" t="s">
        <v>447</v>
      </c>
      <c r="D515" s="151" t="s">
        <v>1290</v>
      </c>
      <c r="E515" s="79" t="s">
        <v>449</v>
      </c>
      <c r="F515" s="79" t="s">
        <v>28</v>
      </c>
      <c r="G515" s="79" t="s">
        <v>29</v>
      </c>
      <c r="H515" s="84" t="s">
        <v>203</v>
      </c>
      <c r="I515" s="79" t="s">
        <v>443</v>
      </c>
      <c r="J515" s="79" t="s">
        <v>444</v>
      </c>
      <c r="K515" s="91">
        <v>400000000</v>
      </c>
      <c r="L515" s="28" t="s">
        <v>1254</v>
      </c>
      <c r="M515" s="29" t="s">
        <v>1291</v>
      </c>
      <c r="N515" s="79" t="s">
        <v>1253</v>
      </c>
      <c r="O515" s="79" t="s">
        <v>30</v>
      </c>
      <c r="P515" s="79" t="s">
        <v>30</v>
      </c>
    </row>
    <row r="516" spans="1:16" ht="114.75" x14ac:dyDescent="0.15">
      <c r="A516" s="68" t="s">
        <v>1292</v>
      </c>
      <c r="B516" s="151" t="s">
        <v>163</v>
      </c>
      <c r="C516" s="151" t="s">
        <v>163</v>
      </c>
      <c r="D516" s="151" t="s">
        <v>1293</v>
      </c>
      <c r="E516" s="79" t="s">
        <v>1103</v>
      </c>
      <c r="F516" s="79" t="s">
        <v>28</v>
      </c>
      <c r="G516" s="79" t="s">
        <v>29</v>
      </c>
      <c r="H516" s="84" t="s">
        <v>203</v>
      </c>
      <c r="I516" s="79" t="s">
        <v>877</v>
      </c>
      <c r="J516" s="79" t="s">
        <v>1294</v>
      </c>
      <c r="K516" s="91">
        <v>3500000</v>
      </c>
      <c r="L516" s="28" t="s">
        <v>1254</v>
      </c>
      <c r="M516" s="29" t="s">
        <v>1251</v>
      </c>
      <c r="N516" s="79" t="s">
        <v>137</v>
      </c>
      <c r="O516" s="79" t="s">
        <v>30</v>
      </c>
      <c r="P516" s="79" t="s">
        <v>30</v>
      </c>
    </row>
    <row r="517" spans="1:16" ht="38.25" x14ac:dyDescent="0.15">
      <c r="A517" s="68" t="s">
        <v>1295</v>
      </c>
      <c r="B517" s="151" t="s">
        <v>462</v>
      </c>
      <c r="C517" s="151" t="s">
        <v>463</v>
      </c>
      <c r="D517" s="151" t="s">
        <v>1142</v>
      </c>
      <c r="E517" s="79" t="s">
        <v>1079</v>
      </c>
      <c r="F517" s="79" t="s">
        <v>358</v>
      </c>
      <c r="G517" s="79" t="s">
        <v>359</v>
      </c>
      <c r="H517" s="84" t="s">
        <v>1296</v>
      </c>
      <c r="I517" s="79" t="s">
        <v>31</v>
      </c>
      <c r="J517" s="79" t="s">
        <v>1276</v>
      </c>
      <c r="K517" s="91">
        <v>431500000</v>
      </c>
      <c r="L517" s="28" t="s">
        <v>1247</v>
      </c>
      <c r="M517" s="29" t="s">
        <v>1287</v>
      </c>
      <c r="N517" s="79" t="s">
        <v>1250</v>
      </c>
      <c r="O517" s="79" t="s">
        <v>38</v>
      </c>
      <c r="P517" s="79" t="s">
        <v>30</v>
      </c>
    </row>
    <row r="518" spans="1:16" ht="51" x14ac:dyDescent="0.15">
      <c r="A518" s="68" t="s">
        <v>1297</v>
      </c>
      <c r="B518" s="151" t="s">
        <v>699</v>
      </c>
      <c r="C518" s="151" t="s">
        <v>981</v>
      </c>
      <c r="D518" s="151" t="s">
        <v>1298</v>
      </c>
      <c r="E518" s="79" t="s">
        <v>1299</v>
      </c>
      <c r="F518" s="79" t="s">
        <v>28</v>
      </c>
      <c r="G518" s="79" t="s">
        <v>29</v>
      </c>
      <c r="H518" s="84" t="s">
        <v>203</v>
      </c>
      <c r="I518" s="79" t="s">
        <v>543</v>
      </c>
      <c r="J518" s="79" t="s">
        <v>544</v>
      </c>
      <c r="K518" s="91">
        <v>1317989</v>
      </c>
      <c r="L518" s="28" t="s">
        <v>1247</v>
      </c>
      <c r="M518" s="29" t="s">
        <v>1251</v>
      </c>
      <c r="N518" s="79" t="s">
        <v>137</v>
      </c>
      <c r="O518" s="79" t="s">
        <v>38</v>
      </c>
      <c r="P518" s="79" t="s">
        <v>30</v>
      </c>
    </row>
    <row r="519" spans="1:16" ht="63.75" x14ac:dyDescent="0.15">
      <c r="A519" s="68" t="s">
        <v>1300</v>
      </c>
      <c r="B519" s="151" t="s">
        <v>699</v>
      </c>
      <c r="C519" s="151" t="s">
        <v>981</v>
      </c>
      <c r="D519" s="151" t="s">
        <v>1301</v>
      </c>
      <c r="E519" s="79" t="s">
        <v>1299</v>
      </c>
      <c r="F519" s="79" t="s">
        <v>28</v>
      </c>
      <c r="G519" s="79" t="s">
        <v>29</v>
      </c>
      <c r="H519" s="84" t="s">
        <v>203</v>
      </c>
      <c r="I519" s="79" t="s">
        <v>543</v>
      </c>
      <c r="J519" s="79" t="s">
        <v>544</v>
      </c>
      <c r="K519" s="91">
        <v>1210717</v>
      </c>
      <c r="L519" s="28" t="s">
        <v>1247</v>
      </c>
      <c r="M519" s="29" t="s">
        <v>1251</v>
      </c>
      <c r="N519" s="79" t="s">
        <v>137</v>
      </c>
      <c r="O519" s="79" t="s">
        <v>38</v>
      </c>
      <c r="P519" s="79" t="s">
        <v>30</v>
      </c>
    </row>
    <row r="520" spans="1:16" ht="38.25" x14ac:dyDescent="0.15">
      <c r="A520" s="68" t="s">
        <v>1302</v>
      </c>
      <c r="B520" s="151" t="s">
        <v>699</v>
      </c>
      <c r="C520" s="151" t="s">
        <v>981</v>
      </c>
      <c r="D520" s="151" t="s">
        <v>1303</v>
      </c>
      <c r="E520" s="79" t="s">
        <v>1299</v>
      </c>
      <c r="F520" s="79" t="s">
        <v>28</v>
      </c>
      <c r="G520" s="79" t="s">
        <v>29</v>
      </c>
      <c r="H520" s="84" t="s">
        <v>203</v>
      </c>
      <c r="I520" s="79" t="s">
        <v>543</v>
      </c>
      <c r="J520" s="79" t="s">
        <v>544</v>
      </c>
      <c r="K520" s="91">
        <v>41175</v>
      </c>
      <c r="L520" s="28" t="s">
        <v>1247</v>
      </c>
      <c r="M520" s="29" t="s">
        <v>1251</v>
      </c>
      <c r="N520" s="79" t="s">
        <v>137</v>
      </c>
      <c r="O520" s="79" t="s">
        <v>38</v>
      </c>
      <c r="P520" s="79" t="s">
        <v>30</v>
      </c>
    </row>
    <row r="521" spans="1:16" ht="63.75" x14ac:dyDescent="0.15">
      <c r="A521" s="68" t="s">
        <v>1304</v>
      </c>
      <c r="B521" s="151" t="s">
        <v>699</v>
      </c>
      <c r="C521" s="151" t="s">
        <v>981</v>
      </c>
      <c r="D521" s="151" t="s">
        <v>1305</v>
      </c>
      <c r="E521" s="79" t="s">
        <v>1299</v>
      </c>
      <c r="F521" s="79" t="s">
        <v>28</v>
      </c>
      <c r="G521" s="79" t="s">
        <v>29</v>
      </c>
      <c r="H521" s="84" t="s">
        <v>203</v>
      </c>
      <c r="I521" s="79" t="s">
        <v>728</v>
      </c>
      <c r="J521" s="79" t="s">
        <v>729</v>
      </c>
      <c r="K521" s="91">
        <v>582746</v>
      </c>
      <c r="L521" s="28" t="s">
        <v>1247</v>
      </c>
      <c r="M521" s="29" t="s">
        <v>1251</v>
      </c>
      <c r="N521" s="79" t="s">
        <v>137</v>
      </c>
      <c r="O521" s="79" t="s">
        <v>38</v>
      </c>
      <c r="P521" s="79" t="s">
        <v>30</v>
      </c>
    </row>
    <row r="522" spans="1:16" ht="38.25" x14ac:dyDescent="0.15">
      <c r="A522" s="68" t="s">
        <v>1306</v>
      </c>
      <c r="B522" s="151" t="s">
        <v>699</v>
      </c>
      <c r="C522" s="151" t="s">
        <v>981</v>
      </c>
      <c r="D522" s="151" t="s">
        <v>1307</v>
      </c>
      <c r="E522" s="79" t="s">
        <v>1299</v>
      </c>
      <c r="F522" s="79" t="s">
        <v>28</v>
      </c>
      <c r="G522" s="79" t="s">
        <v>29</v>
      </c>
      <c r="H522" s="84" t="s">
        <v>203</v>
      </c>
      <c r="I522" s="79" t="s">
        <v>728</v>
      </c>
      <c r="J522" s="79" t="s">
        <v>729</v>
      </c>
      <c r="K522" s="91">
        <v>267258</v>
      </c>
      <c r="L522" s="28" t="s">
        <v>1247</v>
      </c>
      <c r="M522" s="29" t="s">
        <v>1251</v>
      </c>
      <c r="N522" s="79" t="s">
        <v>137</v>
      </c>
      <c r="O522" s="79" t="s">
        <v>38</v>
      </c>
      <c r="P522" s="79" t="s">
        <v>30</v>
      </c>
    </row>
    <row r="523" spans="1:16" ht="63.75" x14ac:dyDescent="0.15">
      <c r="A523" s="68" t="s">
        <v>1308</v>
      </c>
      <c r="B523" s="151" t="s">
        <v>699</v>
      </c>
      <c r="C523" s="151" t="s">
        <v>981</v>
      </c>
      <c r="D523" s="151" t="s">
        <v>1309</v>
      </c>
      <c r="E523" s="79" t="s">
        <v>1299</v>
      </c>
      <c r="F523" s="79" t="s">
        <v>28</v>
      </c>
      <c r="G523" s="79" t="s">
        <v>29</v>
      </c>
      <c r="H523" s="84" t="s">
        <v>203</v>
      </c>
      <c r="I523" s="79" t="s">
        <v>728</v>
      </c>
      <c r="J523" s="79" t="s">
        <v>729</v>
      </c>
      <c r="K523" s="91">
        <v>218920</v>
      </c>
      <c r="L523" s="28" t="s">
        <v>1247</v>
      </c>
      <c r="M523" s="29" t="s">
        <v>1251</v>
      </c>
      <c r="N523" s="79" t="s">
        <v>137</v>
      </c>
      <c r="O523" s="79" t="s">
        <v>38</v>
      </c>
      <c r="P523" s="79" t="s">
        <v>30</v>
      </c>
    </row>
    <row r="524" spans="1:16" ht="76.5" x14ac:dyDescent="0.15">
      <c r="A524" s="68" t="s">
        <v>1310</v>
      </c>
      <c r="B524" s="151" t="s">
        <v>84</v>
      </c>
      <c r="C524" s="151" t="s">
        <v>85</v>
      </c>
      <c r="D524" s="151" t="s">
        <v>1311</v>
      </c>
      <c r="E524" s="79" t="s">
        <v>306</v>
      </c>
      <c r="F524" s="79" t="s">
        <v>28</v>
      </c>
      <c r="G524" s="79" t="s">
        <v>29</v>
      </c>
      <c r="H524" s="84" t="s">
        <v>203</v>
      </c>
      <c r="I524" s="79" t="s">
        <v>130</v>
      </c>
      <c r="J524" s="79" t="s">
        <v>1267</v>
      </c>
      <c r="K524" s="91">
        <v>3500000</v>
      </c>
      <c r="L524" s="28" t="s">
        <v>1254</v>
      </c>
      <c r="M524" s="29" t="s">
        <v>1248</v>
      </c>
      <c r="N524" s="79" t="s">
        <v>137</v>
      </c>
      <c r="O524" s="79" t="s">
        <v>30</v>
      </c>
      <c r="P524" s="79" t="s">
        <v>30</v>
      </c>
    </row>
    <row r="525" spans="1:16" ht="76.5" x14ac:dyDescent="0.15">
      <c r="A525" s="68" t="s">
        <v>1312</v>
      </c>
      <c r="B525" s="151" t="s">
        <v>775</v>
      </c>
      <c r="C525" s="151" t="s">
        <v>1313</v>
      </c>
      <c r="D525" s="151" t="s">
        <v>1314</v>
      </c>
      <c r="E525" s="79" t="s">
        <v>1315</v>
      </c>
      <c r="F525" s="79" t="s">
        <v>28</v>
      </c>
      <c r="G525" s="79" t="s">
        <v>29</v>
      </c>
      <c r="H525" s="84" t="s">
        <v>203</v>
      </c>
      <c r="I525" s="79" t="s">
        <v>165</v>
      </c>
      <c r="J525" s="79" t="s">
        <v>1316</v>
      </c>
      <c r="K525" s="91">
        <v>2500000</v>
      </c>
      <c r="L525" s="28" t="s">
        <v>1247</v>
      </c>
      <c r="M525" s="29" t="s">
        <v>1249</v>
      </c>
      <c r="N525" s="79" t="s">
        <v>137</v>
      </c>
      <c r="O525" s="79" t="s">
        <v>30</v>
      </c>
      <c r="P525" s="79" t="s">
        <v>30</v>
      </c>
    </row>
    <row r="526" spans="1:16" ht="63.75" x14ac:dyDescent="0.15">
      <c r="A526" s="68" t="s">
        <v>1317</v>
      </c>
      <c r="B526" s="151" t="s">
        <v>104</v>
      </c>
      <c r="C526" s="151" t="s">
        <v>104</v>
      </c>
      <c r="D526" s="151" t="s">
        <v>1073</v>
      </c>
      <c r="E526" s="79" t="s">
        <v>1074</v>
      </c>
      <c r="F526" s="79" t="s">
        <v>28</v>
      </c>
      <c r="G526" s="79" t="s">
        <v>29</v>
      </c>
      <c r="H526" s="84" t="s">
        <v>203</v>
      </c>
      <c r="I526" s="79" t="s">
        <v>31</v>
      </c>
      <c r="J526" s="79" t="s">
        <v>1276</v>
      </c>
      <c r="K526" s="91">
        <v>20000000</v>
      </c>
      <c r="L526" s="28" t="s">
        <v>1247</v>
      </c>
      <c r="M526" s="29" t="s">
        <v>1249</v>
      </c>
      <c r="N526" s="79" t="s">
        <v>137</v>
      </c>
      <c r="O526" s="79" t="s">
        <v>38</v>
      </c>
      <c r="P526" s="79" t="s">
        <v>30</v>
      </c>
    </row>
    <row r="527" spans="1:16" ht="51" x14ac:dyDescent="0.15">
      <c r="A527" s="68" t="s">
        <v>1318</v>
      </c>
      <c r="B527" s="151" t="s">
        <v>51</v>
      </c>
      <c r="C527" s="151" t="s">
        <v>104</v>
      </c>
      <c r="D527" s="151" t="s">
        <v>1075</v>
      </c>
      <c r="E527" s="79" t="s">
        <v>1076</v>
      </c>
      <c r="F527" s="79" t="s">
        <v>28</v>
      </c>
      <c r="G527" s="79" t="s">
        <v>29</v>
      </c>
      <c r="H527" s="84" t="s">
        <v>203</v>
      </c>
      <c r="I527" s="79" t="s">
        <v>31</v>
      </c>
      <c r="J527" s="79" t="s">
        <v>1276</v>
      </c>
      <c r="K527" s="91">
        <v>40000000</v>
      </c>
      <c r="L527" s="28" t="s">
        <v>1247</v>
      </c>
      <c r="M527" s="29" t="s">
        <v>1249</v>
      </c>
      <c r="N527" s="79" t="s">
        <v>137</v>
      </c>
      <c r="O527" s="79" t="s">
        <v>38</v>
      </c>
      <c r="P527" s="79" t="s">
        <v>30</v>
      </c>
    </row>
    <row r="528" spans="1:16" ht="63.75" x14ac:dyDescent="0.15">
      <c r="A528" s="68" t="s">
        <v>1319</v>
      </c>
      <c r="B528" s="151" t="s">
        <v>1059</v>
      </c>
      <c r="C528" s="151" t="s">
        <v>1060</v>
      </c>
      <c r="D528" s="151" t="s">
        <v>1320</v>
      </c>
      <c r="E528" s="79" t="s">
        <v>1071</v>
      </c>
      <c r="F528" s="79" t="s">
        <v>28</v>
      </c>
      <c r="G528" s="79" t="s">
        <v>29</v>
      </c>
      <c r="H528" s="84" t="s">
        <v>203</v>
      </c>
      <c r="I528" s="79" t="s">
        <v>31</v>
      </c>
      <c r="J528" s="79" t="s">
        <v>1276</v>
      </c>
      <c r="K528" s="91">
        <v>1168000000</v>
      </c>
      <c r="L528" s="28" t="s">
        <v>1247</v>
      </c>
      <c r="M528" s="29" t="s">
        <v>1321</v>
      </c>
      <c r="N528" s="79" t="s">
        <v>1253</v>
      </c>
      <c r="O528" s="79" t="s">
        <v>38</v>
      </c>
      <c r="P528" s="79" t="s">
        <v>30</v>
      </c>
    </row>
    <row r="529" spans="1:16" ht="204" x14ac:dyDescent="0.15">
      <c r="A529" s="68" t="s">
        <v>1322</v>
      </c>
      <c r="B529" s="151" t="s">
        <v>389</v>
      </c>
      <c r="C529" s="151" t="s">
        <v>744</v>
      </c>
      <c r="D529" s="151" t="s">
        <v>1323</v>
      </c>
      <c r="E529" s="79" t="s">
        <v>1324</v>
      </c>
      <c r="F529" s="79" t="s">
        <v>28</v>
      </c>
      <c r="G529" s="79" t="s">
        <v>29</v>
      </c>
      <c r="H529" s="84" t="s">
        <v>203</v>
      </c>
      <c r="I529" s="79" t="s">
        <v>110</v>
      </c>
      <c r="J529" s="79" t="s">
        <v>1325</v>
      </c>
      <c r="K529" s="91">
        <v>2460000</v>
      </c>
      <c r="L529" s="28" t="s">
        <v>1247</v>
      </c>
      <c r="M529" s="29" t="s">
        <v>1246</v>
      </c>
      <c r="N529" s="79" t="s">
        <v>1253</v>
      </c>
      <c r="O529" s="79" t="s">
        <v>30</v>
      </c>
      <c r="P529" s="79" t="s">
        <v>30</v>
      </c>
    </row>
    <row r="530" spans="1:16" ht="89.25" x14ac:dyDescent="0.15">
      <c r="A530" s="68" t="s">
        <v>1326</v>
      </c>
      <c r="B530" s="151" t="s">
        <v>91</v>
      </c>
      <c r="C530" s="151" t="s">
        <v>48</v>
      </c>
      <c r="D530" s="151" t="s">
        <v>1012</v>
      </c>
      <c r="E530" s="79" t="s">
        <v>185</v>
      </c>
      <c r="F530" s="79" t="s">
        <v>28</v>
      </c>
      <c r="G530" s="79" t="s">
        <v>29</v>
      </c>
      <c r="H530" s="84" t="s">
        <v>203</v>
      </c>
      <c r="I530" s="79" t="s">
        <v>167</v>
      </c>
      <c r="J530" s="79" t="s">
        <v>1327</v>
      </c>
      <c r="K530" s="91">
        <v>800000</v>
      </c>
      <c r="L530" s="28" t="s">
        <v>1247</v>
      </c>
      <c r="M530" s="29" t="s">
        <v>1246</v>
      </c>
      <c r="N530" s="39" t="s">
        <v>204</v>
      </c>
      <c r="O530" s="79" t="s">
        <v>30</v>
      </c>
      <c r="P530" s="79" t="s">
        <v>30</v>
      </c>
    </row>
    <row r="531" spans="1:16" ht="140.25" x14ac:dyDescent="0.15">
      <c r="A531" s="68" t="s">
        <v>1328</v>
      </c>
      <c r="B531" s="151" t="s">
        <v>47</v>
      </c>
      <c r="C531" s="151" t="s">
        <v>48</v>
      </c>
      <c r="D531" s="151" t="s">
        <v>935</v>
      </c>
      <c r="E531" s="79" t="s">
        <v>936</v>
      </c>
      <c r="F531" s="79" t="s">
        <v>28</v>
      </c>
      <c r="G531" s="79" t="s">
        <v>29</v>
      </c>
      <c r="H531" s="84" t="s">
        <v>203</v>
      </c>
      <c r="I531" s="79" t="s">
        <v>118</v>
      </c>
      <c r="J531" s="79" t="s">
        <v>1329</v>
      </c>
      <c r="K531" s="91">
        <v>3400000</v>
      </c>
      <c r="L531" s="28" t="s">
        <v>1247</v>
      </c>
      <c r="M531" s="29" t="s">
        <v>1246</v>
      </c>
      <c r="N531" s="39" t="s">
        <v>204</v>
      </c>
      <c r="O531" s="79" t="s">
        <v>30</v>
      </c>
      <c r="P531" s="79" t="s">
        <v>30</v>
      </c>
    </row>
    <row r="532" spans="1:16" ht="76.5" x14ac:dyDescent="0.15">
      <c r="A532" s="68">
        <v>527</v>
      </c>
      <c r="B532" s="151" t="s">
        <v>930</v>
      </c>
      <c r="C532" s="151" t="s">
        <v>1336</v>
      </c>
      <c r="D532" s="151" t="s">
        <v>1337</v>
      </c>
      <c r="E532" s="79" t="s">
        <v>1338</v>
      </c>
      <c r="F532" s="79" t="s">
        <v>28</v>
      </c>
      <c r="G532" s="79" t="s">
        <v>29</v>
      </c>
      <c r="H532" s="84" t="s">
        <v>992</v>
      </c>
      <c r="I532" s="79" t="s">
        <v>31</v>
      </c>
      <c r="J532" s="79" t="s">
        <v>108</v>
      </c>
      <c r="K532" s="91">
        <v>18000000</v>
      </c>
      <c r="L532" s="28">
        <v>43374</v>
      </c>
      <c r="M532" s="29">
        <v>43496</v>
      </c>
      <c r="N532" s="79" t="s">
        <v>142</v>
      </c>
      <c r="O532" s="79" t="s">
        <v>30</v>
      </c>
      <c r="P532" s="79" t="s">
        <v>30</v>
      </c>
    </row>
    <row r="533" spans="1:16" ht="140.25" x14ac:dyDescent="0.15">
      <c r="A533" s="68" t="s">
        <v>1339</v>
      </c>
      <c r="B533" s="151" t="s">
        <v>132</v>
      </c>
      <c r="C533" s="151" t="s">
        <v>133</v>
      </c>
      <c r="D533" s="151" t="s">
        <v>1340</v>
      </c>
      <c r="E533" s="79" t="s">
        <v>134</v>
      </c>
      <c r="F533" s="79" t="s">
        <v>28</v>
      </c>
      <c r="G533" s="79" t="s">
        <v>29</v>
      </c>
      <c r="H533" s="84" t="s">
        <v>203</v>
      </c>
      <c r="I533" s="79" t="s">
        <v>109</v>
      </c>
      <c r="J533" s="79" t="s">
        <v>43</v>
      </c>
      <c r="K533" s="67">
        <v>2500000</v>
      </c>
      <c r="L533" s="28" t="s">
        <v>1254</v>
      </c>
      <c r="M533" s="29" t="s">
        <v>1249</v>
      </c>
      <c r="N533" s="79" t="s">
        <v>1253</v>
      </c>
      <c r="O533" s="79" t="s">
        <v>30</v>
      </c>
      <c r="P533" s="79" t="s">
        <v>30</v>
      </c>
    </row>
    <row r="534" spans="1:16" ht="63.75" x14ac:dyDescent="0.15">
      <c r="A534" s="68" t="s">
        <v>1341</v>
      </c>
      <c r="B534" s="151" t="s">
        <v>1313</v>
      </c>
      <c r="C534" s="151" t="s">
        <v>1313</v>
      </c>
      <c r="D534" s="151" t="s">
        <v>1342</v>
      </c>
      <c r="E534" s="79" t="s">
        <v>1343</v>
      </c>
      <c r="F534" s="79" t="s">
        <v>28</v>
      </c>
      <c r="G534" s="79" t="s">
        <v>29</v>
      </c>
      <c r="H534" s="84" t="s">
        <v>203</v>
      </c>
      <c r="I534" s="79" t="s">
        <v>728</v>
      </c>
      <c r="J534" s="79" t="s">
        <v>729</v>
      </c>
      <c r="K534" s="67">
        <v>1363474</v>
      </c>
      <c r="L534" s="28" t="s">
        <v>1254</v>
      </c>
      <c r="M534" s="29" t="s">
        <v>1249</v>
      </c>
      <c r="N534" s="79" t="s">
        <v>1253</v>
      </c>
      <c r="O534" s="79" t="s">
        <v>30</v>
      </c>
      <c r="P534" s="79" t="s">
        <v>30</v>
      </c>
    </row>
    <row r="535" spans="1:16" ht="229.5" x14ac:dyDescent="0.15">
      <c r="A535" s="68" t="s">
        <v>1344</v>
      </c>
      <c r="B535" s="151" t="s">
        <v>86</v>
      </c>
      <c r="C535" s="151" t="s">
        <v>87</v>
      </c>
      <c r="D535" s="151" t="s">
        <v>1345</v>
      </c>
      <c r="E535" s="79" t="s">
        <v>1346</v>
      </c>
      <c r="F535" s="79" t="s">
        <v>28</v>
      </c>
      <c r="G535" s="79" t="s">
        <v>29</v>
      </c>
      <c r="H535" s="84" t="s">
        <v>203</v>
      </c>
      <c r="I535" s="79" t="s">
        <v>109</v>
      </c>
      <c r="J535" s="79" t="s">
        <v>43</v>
      </c>
      <c r="K535" s="67">
        <v>14000000</v>
      </c>
      <c r="L535" s="28" t="s">
        <v>1254</v>
      </c>
      <c r="M535" s="29" t="s">
        <v>1251</v>
      </c>
      <c r="N535" s="79" t="s">
        <v>1253</v>
      </c>
      <c r="O535" s="79" t="s">
        <v>30</v>
      </c>
      <c r="P535" s="79" t="s">
        <v>38</v>
      </c>
    </row>
    <row r="536" spans="1:16" ht="229.5" x14ac:dyDescent="0.15">
      <c r="A536" s="68" t="s">
        <v>1347</v>
      </c>
      <c r="B536" s="151" t="s">
        <v>86</v>
      </c>
      <c r="C536" s="151" t="s">
        <v>87</v>
      </c>
      <c r="D536" s="151" t="s">
        <v>1348</v>
      </c>
      <c r="E536" s="79" t="s">
        <v>1346</v>
      </c>
      <c r="F536" s="79" t="s">
        <v>28</v>
      </c>
      <c r="G536" s="79" t="s">
        <v>29</v>
      </c>
      <c r="H536" s="84" t="s">
        <v>203</v>
      </c>
      <c r="I536" s="79" t="s">
        <v>522</v>
      </c>
      <c r="J536" s="79" t="s">
        <v>1349</v>
      </c>
      <c r="K536" s="67">
        <v>1800000</v>
      </c>
      <c r="L536" s="28" t="s">
        <v>1254</v>
      </c>
      <c r="M536" s="29" t="s">
        <v>1251</v>
      </c>
      <c r="N536" s="79" t="s">
        <v>1253</v>
      </c>
      <c r="O536" s="79" t="s">
        <v>30</v>
      </c>
      <c r="P536" s="79" t="s">
        <v>38</v>
      </c>
    </row>
    <row r="537" spans="1:16" ht="229.5" x14ac:dyDescent="0.15">
      <c r="A537" s="68" t="s">
        <v>1350</v>
      </c>
      <c r="B537" s="151" t="s">
        <v>86</v>
      </c>
      <c r="C537" s="151" t="s">
        <v>87</v>
      </c>
      <c r="D537" s="151" t="s">
        <v>1351</v>
      </c>
      <c r="E537" s="79" t="s">
        <v>1346</v>
      </c>
      <c r="F537" s="79" t="s">
        <v>28</v>
      </c>
      <c r="G537" s="79" t="s">
        <v>29</v>
      </c>
      <c r="H537" s="84" t="s">
        <v>203</v>
      </c>
      <c r="I537" s="79" t="s">
        <v>109</v>
      </c>
      <c r="J537" s="79" t="s">
        <v>43</v>
      </c>
      <c r="K537" s="67">
        <v>1900000</v>
      </c>
      <c r="L537" s="28" t="s">
        <v>1254</v>
      </c>
      <c r="M537" s="29" t="s">
        <v>1287</v>
      </c>
      <c r="N537" s="79" t="s">
        <v>1253</v>
      </c>
      <c r="O537" s="79" t="s">
        <v>30</v>
      </c>
      <c r="P537" s="79" t="s">
        <v>38</v>
      </c>
    </row>
    <row r="538" spans="1:16" ht="51" x14ac:dyDescent="0.15">
      <c r="A538" s="68" t="s">
        <v>1352</v>
      </c>
      <c r="B538" s="151" t="s">
        <v>1353</v>
      </c>
      <c r="C538" s="151" t="s">
        <v>1353</v>
      </c>
      <c r="D538" s="151" t="s">
        <v>1354</v>
      </c>
      <c r="E538" s="79" t="s">
        <v>1355</v>
      </c>
      <c r="F538" s="79" t="s">
        <v>28</v>
      </c>
      <c r="G538" s="79" t="s">
        <v>29</v>
      </c>
      <c r="H538" s="84" t="s">
        <v>203</v>
      </c>
      <c r="I538" s="79" t="s">
        <v>31</v>
      </c>
      <c r="J538" s="79" t="s">
        <v>1276</v>
      </c>
      <c r="K538" s="67">
        <v>865000</v>
      </c>
      <c r="L538" s="28" t="s">
        <v>1254</v>
      </c>
      <c r="M538" s="29" t="s">
        <v>1249</v>
      </c>
      <c r="N538" s="79" t="s">
        <v>137</v>
      </c>
      <c r="O538" s="79" t="s">
        <v>38</v>
      </c>
      <c r="P538" s="79" t="s">
        <v>30</v>
      </c>
    </row>
    <row r="539" spans="1:16" ht="76.5" x14ac:dyDescent="0.15">
      <c r="A539" s="68" t="s">
        <v>1356</v>
      </c>
      <c r="B539" s="151" t="s">
        <v>1353</v>
      </c>
      <c r="C539" s="151" t="s">
        <v>1353</v>
      </c>
      <c r="D539" s="151" t="s">
        <v>1357</v>
      </c>
      <c r="E539" s="79" t="s">
        <v>1355</v>
      </c>
      <c r="F539" s="79" t="s">
        <v>28</v>
      </c>
      <c r="G539" s="79" t="s">
        <v>29</v>
      </c>
      <c r="H539" s="84" t="s">
        <v>203</v>
      </c>
      <c r="I539" s="79" t="s">
        <v>31</v>
      </c>
      <c r="J539" s="79" t="s">
        <v>1276</v>
      </c>
      <c r="K539" s="67">
        <v>710000</v>
      </c>
      <c r="L539" s="28" t="s">
        <v>1254</v>
      </c>
      <c r="M539" s="29" t="s">
        <v>1249</v>
      </c>
      <c r="N539" s="79" t="s">
        <v>137</v>
      </c>
      <c r="O539" s="79" t="s">
        <v>38</v>
      </c>
      <c r="P539" s="79" t="s">
        <v>30</v>
      </c>
    </row>
    <row r="540" spans="1:16" ht="102" x14ac:dyDescent="0.15">
      <c r="A540" s="68" t="s">
        <v>1358</v>
      </c>
      <c r="B540" s="151" t="s">
        <v>157</v>
      </c>
      <c r="C540" s="151" t="s">
        <v>46</v>
      </c>
      <c r="D540" s="151" t="s">
        <v>1359</v>
      </c>
      <c r="E540" s="79" t="s">
        <v>1360</v>
      </c>
      <c r="F540" s="79" t="s">
        <v>28</v>
      </c>
      <c r="G540" s="79" t="s">
        <v>29</v>
      </c>
      <c r="H540" s="84" t="s">
        <v>203</v>
      </c>
      <c r="I540" s="79" t="s">
        <v>125</v>
      </c>
      <c r="J540" s="79" t="s">
        <v>1283</v>
      </c>
      <c r="K540" s="67">
        <v>2400000</v>
      </c>
      <c r="L540" s="28" t="s">
        <v>1254</v>
      </c>
      <c r="M540" s="29" t="s">
        <v>1402</v>
      </c>
      <c r="N540" s="79" t="s">
        <v>137</v>
      </c>
      <c r="O540" s="79" t="s">
        <v>38</v>
      </c>
      <c r="P540" s="79" t="s">
        <v>38</v>
      </c>
    </row>
    <row r="541" spans="1:16" ht="140.25" x14ac:dyDescent="0.15">
      <c r="A541" s="68" t="s">
        <v>1361</v>
      </c>
      <c r="B541" s="151" t="s">
        <v>178</v>
      </c>
      <c r="C541" s="151" t="s">
        <v>1362</v>
      </c>
      <c r="D541" s="151" t="s">
        <v>1363</v>
      </c>
      <c r="E541" s="79" t="s">
        <v>1364</v>
      </c>
      <c r="F541" s="79" t="s">
        <v>28</v>
      </c>
      <c r="G541" s="79" t="s">
        <v>29</v>
      </c>
      <c r="H541" s="84" t="s">
        <v>203</v>
      </c>
      <c r="I541" s="79" t="s">
        <v>31</v>
      </c>
      <c r="J541" s="79" t="s">
        <v>1276</v>
      </c>
      <c r="K541" s="67">
        <v>120000000</v>
      </c>
      <c r="L541" s="28" t="s">
        <v>1254</v>
      </c>
      <c r="M541" s="29" t="s">
        <v>1403</v>
      </c>
      <c r="N541" s="79" t="s">
        <v>137</v>
      </c>
      <c r="O541" s="79" t="s">
        <v>38</v>
      </c>
      <c r="P541" s="79" t="s">
        <v>30</v>
      </c>
    </row>
    <row r="542" spans="1:16" ht="76.5" x14ac:dyDescent="0.15">
      <c r="A542" s="68" t="s">
        <v>1365</v>
      </c>
      <c r="B542" s="151" t="s">
        <v>472</v>
      </c>
      <c r="C542" s="151" t="s">
        <v>39</v>
      </c>
      <c r="D542" s="151" t="s">
        <v>473</v>
      </c>
      <c r="E542" s="79" t="s">
        <v>474</v>
      </c>
      <c r="F542" s="79" t="s">
        <v>28</v>
      </c>
      <c r="G542" s="79" t="s">
        <v>29</v>
      </c>
      <c r="H542" s="84" t="s">
        <v>203</v>
      </c>
      <c r="I542" s="79" t="s">
        <v>165</v>
      </c>
      <c r="J542" s="79" t="s">
        <v>1316</v>
      </c>
      <c r="K542" s="67">
        <v>24000000</v>
      </c>
      <c r="L542" s="28" t="s">
        <v>1254</v>
      </c>
      <c r="M542" s="29" t="s">
        <v>1248</v>
      </c>
      <c r="N542" s="79" t="s">
        <v>1250</v>
      </c>
      <c r="O542" s="79" t="s">
        <v>38</v>
      </c>
      <c r="P542" s="79" t="s">
        <v>38</v>
      </c>
    </row>
    <row r="543" spans="1:16" ht="38.25" x14ac:dyDescent="0.15">
      <c r="A543" s="68" t="s">
        <v>1366</v>
      </c>
      <c r="B543" s="151" t="s">
        <v>1367</v>
      </c>
      <c r="C543" s="151" t="s">
        <v>1368</v>
      </c>
      <c r="D543" s="151" t="s">
        <v>1369</v>
      </c>
      <c r="E543" s="79" t="s">
        <v>183</v>
      </c>
      <c r="F543" s="79" t="s">
        <v>28</v>
      </c>
      <c r="G543" s="79" t="s">
        <v>29</v>
      </c>
      <c r="H543" s="84" t="s">
        <v>203</v>
      </c>
      <c r="I543" s="79" t="s">
        <v>31</v>
      </c>
      <c r="J543" s="79" t="s">
        <v>1276</v>
      </c>
      <c r="K543" s="67">
        <v>1271186.44</v>
      </c>
      <c r="L543" s="28" t="s">
        <v>1254</v>
      </c>
      <c r="M543" s="29" t="s">
        <v>1246</v>
      </c>
      <c r="N543" s="39" t="s">
        <v>204</v>
      </c>
      <c r="O543" s="79" t="s">
        <v>30</v>
      </c>
      <c r="P543" s="79" t="s">
        <v>30</v>
      </c>
    </row>
    <row r="544" spans="1:16" ht="114.75" x14ac:dyDescent="0.15">
      <c r="A544" s="68" t="s">
        <v>1370</v>
      </c>
      <c r="B544" s="151" t="s">
        <v>706</v>
      </c>
      <c r="C544" s="151" t="s">
        <v>1371</v>
      </c>
      <c r="D544" s="151" t="s">
        <v>1372</v>
      </c>
      <c r="E544" s="79" t="s">
        <v>1373</v>
      </c>
      <c r="F544" s="79" t="s">
        <v>28</v>
      </c>
      <c r="G544" s="79" t="s">
        <v>29</v>
      </c>
      <c r="H544" s="84" t="s">
        <v>1374</v>
      </c>
      <c r="I544" s="79" t="s">
        <v>31</v>
      </c>
      <c r="J544" s="79" t="s">
        <v>1276</v>
      </c>
      <c r="K544" s="67">
        <v>1400000</v>
      </c>
      <c r="L544" s="28" t="s">
        <v>1254</v>
      </c>
      <c r="M544" s="29" t="s">
        <v>1287</v>
      </c>
      <c r="N544" s="39" t="s">
        <v>204</v>
      </c>
      <c r="O544" s="79" t="s">
        <v>30</v>
      </c>
      <c r="P544" s="79" t="s">
        <v>30</v>
      </c>
    </row>
    <row r="545" spans="1:16" ht="76.5" x14ac:dyDescent="0.15">
      <c r="A545" s="68" t="s">
        <v>1375</v>
      </c>
      <c r="B545" s="151" t="s">
        <v>796</v>
      </c>
      <c r="C545" s="151" t="s">
        <v>1170</v>
      </c>
      <c r="D545" s="151" t="s">
        <v>1376</v>
      </c>
      <c r="E545" s="79" t="s">
        <v>1377</v>
      </c>
      <c r="F545" s="79" t="s">
        <v>28</v>
      </c>
      <c r="G545" s="79" t="s">
        <v>29</v>
      </c>
      <c r="H545" s="84" t="s">
        <v>203</v>
      </c>
      <c r="I545" s="79" t="s">
        <v>31</v>
      </c>
      <c r="J545" s="79" t="s">
        <v>108</v>
      </c>
      <c r="K545" s="67">
        <v>2300000</v>
      </c>
      <c r="L545" s="28" t="s">
        <v>1246</v>
      </c>
      <c r="M545" s="29" t="s">
        <v>1287</v>
      </c>
      <c r="N545" s="39" t="s">
        <v>142</v>
      </c>
      <c r="O545" s="79" t="s">
        <v>809</v>
      </c>
      <c r="P545" s="79" t="s">
        <v>30</v>
      </c>
    </row>
    <row r="546" spans="1:16" ht="76.5" x14ac:dyDescent="0.15">
      <c r="A546" s="68" t="s">
        <v>1378</v>
      </c>
      <c r="B546" s="151" t="s">
        <v>466</v>
      </c>
      <c r="C546" s="151" t="s">
        <v>467</v>
      </c>
      <c r="D546" s="151" t="s">
        <v>1379</v>
      </c>
      <c r="E546" s="79" t="s">
        <v>469</v>
      </c>
      <c r="F546" s="79" t="s">
        <v>28</v>
      </c>
      <c r="G546" s="79" t="s">
        <v>29</v>
      </c>
      <c r="H546" s="84" t="s">
        <v>203</v>
      </c>
      <c r="I546" s="79" t="s">
        <v>470</v>
      </c>
      <c r="J546" s="79" t="s">
        <v>1380</v>
      </c>
      <c r="K546" s="67">
        <v>2900000</v>
      </c>
      <c r="L546" s="28" t="s">
        <v>1254</v>
      </c>
      <c r="M546" s="29" t="s">
        <v>1248</v>
      </c>
      <c r="N546" s="39" t="s">
        <v>204</v>
      </c>
      <c r="O546" s="79" t="s">
        <v>30</v>
      </c>
      <c r="P546" s="79" t="s">
        <v>30</v>
      </c>
    </row>
    <row r="547" spans="1:16" ht="63.75" x14ac:dyDescent="0.15">
      <c r="A547" s="68" t="s">
        <v>1381</v>
      </c>
      <c r="B547" s="151" t="s">
        <v>1059</v>
      </c>
      <c r="C547" s="151" t="s">
        <v>1060</v>
      </c>
      <c r="D547" s="151" t="s">
        <v>1320</v>
      </c>
      <c r="E547" s="79" t="s">
        <v>1071</v>
      </c>
      <c r="F547" s="79" t="s">
        <v>28</v>
      </c>
      <c r="G547" s="79" t="s">
        <v>29</v>
      </c>
      <c r="H547" s="84" t="s">
        <v>203</v>
      </c>
      <c r="I547" s="79" t="s">
        <v>31</v>
      </c>
      <c r="J547" s="79" t="s">
        <v>1276</v>
      </c>
      <c r="K547" s="67">
        <v>1168000000</v>
      </c>
      <c r="L547" s="28" t="s">
        <v>1254</v>
      </c>
      <c r="M547" s="29" t="s">
        <v>1249</v>
      </c>
      <c r="N547" s="79" t="s">
        <v>1253</v>
      </c>
      <c r="O547" s="79" t="s">
        <v>30</v>
      </c>
      <c r="P547" s="79" t="s">
        <v>30</v>
      </c>
    </row>
    <row r="548" spans="1:16" ht="140.25" x14ac:dyDescent="0.15">
      <c r="A548" s="68" t="s">
        <v>1382</v>
      </c>
      <c r="B548" s="151" t="s">
        <v>394</v>
      </c>
      <c r="C548" s="151" t="s">
        <v>676</v>
      </c>
      <c r="D548" s="151" t="s">
        <v>1383</v>
      </c>
      <c r="E548" s="79" t="s">
        <v>793</v>
      </c>
      <c r="F548" s="79" t="s">
        <v>28</v>
      </c>
      <c r="G548" s="79" t="s">
        <v>29</v>
      </c>
      <c r="H548" s="84" t="s">
        <v>203</v>
      </c>
      <c r="I548" s="79" t="s">
        <v>31</v>
      </c>
      <c r="J548" s="79" t="s">
        <v>1276</v>
      </c>
      <c r="K548" s="67">
        <v>3000000</v>
      </c>
      <c r="L548" s="28" t="s">
        <v>1254</v>
      </c>
      <c r="M548" s="29" t="s">
        <v>1248</v>
      </c>
      <c r="N548" s="79" t="s">
        <v>137</v>
      </c>
      <c r="O548" s="79" t="s">
        <v>30</v>
      </c>
      <c r="P548" s="79" t="s">
        <v>38</v>
      </c>
    </row>
    <row r="549" spans="1:16" ht="38.25" x14ac:dyDescent="0.15">
      <c r="A549" s="68" t="s">
        <v>1384</v>
      </c>
      <c r="B549" s="151" t="s">
        <v>462</v>
      </c>
      <c r="C549" s="151" t="s">
        <v>463</v>
      </c>
      <c r="D549" s="151" t="s">
        <v>1078</v>
      </c>
      <c r="E549" s="79" t="s">
        <v>1385</v>
      </c>
      <c r="F549" s="79" t="s">
        <v>358</v>
      </c>
      <c r="G549" s="79" t="s">
        <v>359</v>
      </c>
      <c r="H549" s="84" t="s">
        <v>1386</v>
      </c>
      <c r="I549" s="79" t="s">
        <v>31</v>
      </c>
      <c r="J549" s="79" t="s">
        <v>1276</v>
      </c>
      <c r="K549" s="67">
        <v>775000000</v>
      </c>
      <c r="L549" s="28" t="s">
        <v>1254</v>
      </c>
      <c r="M549" s="29" t="s">
        <v>1287</v>
      </c>
      <c r="N549" s="79" t="s">
        <v>1250</v>
      </c>
      <c r="O549" s="79" t="s">
        <v>38</v>
      </c>
      <c r="P549" s="79" t="s">
        <v>30</v>
      </c>
    </row>
    <row r="550" spans="1:16" ht="38.25" x14ac:dyDescent="0.15">
      <c r="A550" s="68" t="s">
        <v>1387</v>
      </c>
      <c r="B550" s="151" t="s">
        <v>462</v>
      </c>
      <c r="C550" s="151" t="s">
        <v>463</v>
      </c>
      <c r="D550" s="151" t="s">
        <v>464</v>
      </c>
      <c r="E550" s="79" t="s">
        <v>1388</v>
      </c>
      <c r="F550" s="79" t="s">
        <v>358</v>
      </c>
      <c r="G550" s="79" t="s">
        <v>359</v>
      </c>
      <c r="H550" s="84" t="s">
        <v>1389</v>
      </c>
      <c r="I550" s="79" t="s">
        <v>31</v>
      </c>
      <c r="J550" s="79" t="s">
        <v>1276</v>
      </c>
      <c r="K550" s="67">
        <v>357750000</v>
      </c>
      <c r="L550" s="28" t="s">
        <v>1254</v>
      </c>
      <c r="M550" s="29" t="s">
        <v>1287</v>
      </c>
      <c r="N550" s="79" t="s">
        <v>1250</v>
      </c>
      <c r="O550" s="79" t="s">
        <v>38</v>
      </c>
      <c r="P550" s="79" t="s">
        <v>30</v>
      </c>
    </row>
    <row r="551" spans="1:16" ht="38.25" x14ac:dyDescent="0.15">
      <c r="A551" s="68" t="s">
        <v>1390</v>
      </c>
      <c r="B551" s="151" t="s">
        <v>1391</v>
      </c>
      <c r="C551" s="151" t="s">
        <v>1392</v>
      </c>
      <c r="D551" s="151" t="s">
        <v>1393</v>
      </c>
      <c r="E551" s="79" t="s">
        <v>1394</v>
      </c>
      <c r="F551" s="79" t="s">
        <v>34</v>
      </c>
      <c r="G551" s="79" t="s">
        <v>35</v>
      </c>
      <c r="H551" s="84" t="s">
        <v>1395</v>
      </c>
      <c r="I551" s="79" t="s">
        <v>31</v>
      </c>
      <c r="J551" s="79" t="s">
        <v>1276</v>
      </c>
      <c r="K551" s="67">
        <v>100000000</v>
      </c>
      <c r="L551" s="28" t="s">
        <v>1254</v>
      </c>
      <c r="M551" s="29" t="s">
        <v>1251</v>
      </c>
      <c r="N551" s="79" t="s">
        <v>1253</v>
      </c>
      <c r="O551" s="79" t="s">
        <v>30</v>
      </c>
      <c r="P551" s="79" t="s">
        <v>30</v>
      </c>
    </row>
    <row r="552" spans="1:16" ht="38.25" x14ac:dyDescent="0.15">
      <c r="A552" s="68" t="s">
        <v>1396</v>
      </c>
      <c r="B552" s="151" t="s">
        <v>462</v>
      </c>
      <c r="C552" s="151" t="s">
        <v>463</v>
      </c>
      <c r="D552" s="151" t="s">
        <v>1078</v>
      </c>
      <c r="E552" s="79" t="s">
        <v>1079</v>
      </c>
      <c r="F552" s="79" t="s">
        <v>358</v>
      </c>
      <c r="G552" s="79" t="s">
        <v>359</v>
      </c>
      <c r="H552" s="84" t="s">
        <v>1204</v>
      </c>
      <c r="I552" s="79" t="s">
        <v>31</v>
      </c>
      <c r="J552" s="79" t="s">
        <v>1276</v>
      </c>
      <c r="K552" s="67">
        <v>115500000</v>
      </c>
      <c r="L552" s="28" t="s">
        <v>1254</v>
      </c>
      <c r="M552" s="29" t="s">
        <v>1246</v>
      </c>
      <c r="N552" s="79" t="s">
        <v>1250</v>
      </c>
      <c r="O552" s="79" t="s">
        <v>38</v>
      </c>
      <c r="P552" s="79" t="s">
        <v>30</v>
      </c>
    </row>
    <row r="553" spans="1:16" ht="63.75" x14ac:dyDescent="0.15">
      <c r="A553" s="68" t="s">
        <v>1397</v>
      </c>
      <c r="B553" s="151" t="s">
        <v>51</v>
      </c>
      <c r="C553" s="151" t="s">
        <v>447</v>
      </c>
      <c r="D553" s="151" t="s">
        <v>1117</v>
      </c>
      <c r="E553" s="79" t="s">
        <v>449</v>
      </c>
      <c r="F553" s="79" t="s">
        <v>28</v>
      </c>
      <c r="G553" s="79" t="s">
        <v>29</v>
      </c>
      <c r="H553" s="84" t="s">
        <v>203</v>
      </c>
      <c r="I553" s="79" t="s">
        <v>31</v>
      </c>
      <c r="J553" s="79" t="s">
        <v>1276</v>
      </c>
      <c r="K553" s="67">
        <v>2500000</v>
      </c>
      <c r="L553" s="28" t="s">
        <v>1254</v>
      </c>
      <c r="M553" s="29" t="s">
        <v>1246</v>
      </c>
      <c r="N553" s="39" t="s">
        <v>204</v>
      </c>
      <c r="O553" s="79" t="s">
        <v>30</v>
      </c>
      <c r="P553" s="79" t="s">
        <v>30</v>
      </c>
    </row>
    <row r="554" spans="1:16" ht="38.25" x14ac:dyDescent="0.15">
      <c r="A554" s="68" t="s">
        <v>1398</v>
      </c>
      <c r="B554" s="151" t="s">
        <v>462</v>
      </c>
      <c r="C554" s="151" t="s">
        <v>463</v>
      </c>
      <c r="D554" s="151" t="s">
        <v>1142</v>
      </c>
      <c r="E554" s="79" t="s">
        <v>1079</v>
      </c>
      <c r="F554" s="79" t="s">
        <v>358</v>
      </c>
      <c r="G554" s="79" t="s">
        <v>359</v>
      </c>
      <c r="H554" s="84" t="s">
        <v>1399</v>
      </c>
      <c r="I554" s="79" t="s">
        <v>31</v>
      </c>
      <c r="J554" s="79" t="s">
        <v>1276</v>
      </c>
      <c r="K554" s="67">
        <v>371000000</v>
      </c>
      <c r="L554" s="28" t="s">
        <v>1254</v>
      </c>
      <c r="M554" s="29" t="s">
        <v>1287</v>
      </c>
      <c r="N554" s="79" t="s">
        <v>1250</v>
      </c>
      <c r="O554" s="79" t="s">
        <v>38</v>
      </c>
      <c r="P554" s="79" t="s">
        <v>30</v>
      </c>
    </row>
    <row r="555" spans="1:16" ht="51" x14ac:dyDescent="0.15">
      <c r="A555" s="68" t="s">
        <v>1400</v>
      </c>
      <c r="B555" s="151" t="s">
        <v>145</v>
      </c>
      <c r="C555" s="151" t="s">
        <v>145</v>
      </c>
      <c r="D555" s="151" t="s">
        <v>202</v>
      </c>
      <c r="E555" s="79" t="s">
        <v>845</v>
      </c>
      <c r="F555" s="79" t="s">
        <v>34</v>
      </c>
      <c r="G555" s="79" t="s">
        <v>35</v>
      </c>
      <c r="H555" s="84" t="s">
        <v>1401</v>
      </c>
      <c r="I555" s="79" t="s">
        <v>31</v>
      </c>
      <c r="J555" s="79" t="s">
        <v>1276</v>
      </c>
      <c r="K555" s="67">
        <v>7500000</v>
      </c>
      <c r="L555" s="28" t="s">
        <v>1254</v>
      </c>
      <c r="M555" s="29" t="s">
        <v>1246</v>
      </c>
      <c r="N555" s="79" t="s">
        <v>1253</v>
      </c>
      <c r="O555" s="79" t="s">
        <v>30</v>
      </c>
      <c r="P555" s="79" t="s">
        <v>30</v>
      </c>
    </row>
    <row r="556" spans="1:16" ht="76.5" x14ac:dyDescent="0.15">
      <c r="A556" s="68" t="s">
        <v>1404</v>
      </c>
      <c r="B556" s="151" t="s">
        <v>389</v>
      </c>
      <c r="C556" s="151" t="s">
        <v>53</v>
      </c>
      <c r="D556" s="151" t="s">
        <v>1024</v>
      </c>
      <c r="E556" s="79" t="s">
        <v>863</v>
      </c>
      <c r="F556" s="79" t="s">
        <v>28</v>
      </c>
      <c r="G556" s="79" t="s">
        <v>29</v>
      </c>
      <c r="H556" s="84" t="s">
        <v>203</v>
      </c>
      <c r="I556" s="79" t="s">
        <v>443</v>
      </c>
      <c r="J556" s="79" t="s">
        <v>444</v>
      </c>
      <c r="K556" s="67">
        <v>2500000</v>
      </c>
      <c r="L556" s="28" t="s">
        <v>1254</v>
      </c>
      <c r="M556" s="29" t="s">
        <v>1469</v>
      </c>
      <c r="N556" s="79" t="s">
        <v>137</v>
      </c>
      <c r="O556" s="79" t="s">
        <v>30</v>
      </c>
      <c r="P556" s="79" t="s">
        <v>38</v>
      </c>
    </row>
    <row r="557" spans="1:16" ht="102" x14ac:dyDescent="0.15">
      <c r="A557" s="68" t="s">
        <v>1405</v>
      </c>
      <c r="B557" s="151" t="s">
        <v>698</v>
      </c>
      <c r="C557" s="151" t="s">
        <v>882</v>
      </c>
      <c r="D557" s="151" t="s">
        <v>1406</v>
      </c>
      <c r="E557" s="79" t="s">
        <v>1407</v>
      </c>
      <c r="F557" s="79" t="s">
        <v>387</v>
      </c>
      <c r="G557" s="79" t="s">
        <v>388</v>
      </c>
      <c r="H557" s="84" t="s">
        <v>1408</v>
      </c>
      <c r="I557" s="79" t="s">
        <v>607</v>
      </c>
      <c r="J557" s="79" t="s">
        <v>608</v>
      </c>
      <c r="K557" s="67">
        <v>1931758.8</v>
      </c>
      <c r="L557" s="28" t="s">
        <v>1254</v>
      </c>
      <c r="M557" s="29" t="s">
        <v>1251</v>
      </c>
      <c r="N557" s="79" t="s">
        <v>1470</v>
      </c>
      <c r="O557" s="79" t="s">
        <v>38</v>
      </c>
      <c r="P557" s="79" t="s">
        <v>30</v>
      </c>
    </row>
    <row r="558" spans="1:16" ht="102" x14ac:dyDescent="0.15">
      <c r="A558" s="68" t="s">
        <v>1409</v>
      </c>
      <c r="B558" s="151" t="s">
        <v>383</v>
      </c>
      <c r="C558" s="151" t="s">
        <v>882</v>
      </c>
      <c r="D558" s="151" t="s">
        <v>1410</v>
      </c>
      <c r="E558" s="68" t="s">
        <v>1407</v>
      </c>
      <c r="F558" s="79" t="s">
        <v>387</v>
      </c>
      <c r="G558" s="79" t="s">
        <v>388</v>
      </c>
      <c r="H558" s="84" t="s">
        <v>1411</v>
      </c>
      <c r="I558" s="79" t="s">
        <v>742</v>
      </c>
      <c r="J558" s="79" t="s">
        <v>743</v>
      </c>
      <c r="K558" s="67">
        <v>1370220</v>
      </c>
      <c r="L558" s="28" t="s">
        <v>1254</v>
      </c>
      <c r="M558" s="29" t="s">
        <v>1251</v>
      </c>
      <c r="N558" s="79" t="s">
        <v>1470</v>
      </c>
      <c r="O558" s="79" t="s">
        <v>38</v>
      </c>
      <c r="P558" s="79" t="s">
        <v>30</v>
      </c>
    </row>
    <row r="559" spans="1:16" ht="63.75" x14ac:dyDescent="0.15">
      <c r="A559" s="68" t="s">
        <v>1412</v>
      </c>
      <c r="B559" s="151" t="s">
        <v>1129</v>
      </c>
      <c r="C559" s="151" t="s">
        <v>1130</v>
      </c>
      <c r="D559" s="151" t="s">
        <v>1413</v>
      </c>
      <c r="E559" s="79" t="s">
        <v>1414</v>
      </c>
      <c r="F559" s="79" t="s">
        <v>28</v>
      </c>
      <c r="G559" s="79" t="s">
        <v>29</v>
      </c>
      <c r="H559" s="84" t="s">
        <v>203</v>
      </c>
      <c r="I559" s="79" t="s">
        <v>31</v>
      </c>
      <c r="J559" s="79" t="s">
        <v>108</v>
      </c>
      <c r="K559" s="67">
        <v>6000000</v>
      </c>
      <c r="L559" s="28" t="s">
        <v>1254</v>
      </c>
      <c r="M559" s="29" t="s">
        <v>1246</v>
      </c>
      <c r="N559" s="79" t="s">
        <v>1471</v>
      </c>
      <c r="O559" s="79" t="s">
        <v>30</v>
      </c>
      <c r="P559" s="79" t="s">
        <v>30</v>
      </c>
    </row>
    <row r="560" spans="1:16" ht="76.5" x14ac:dyDescent="0.15">
      <c r="A560" s="68" t="s">
        <v>1415</v>
      </c>
      <c r="B560" s="151" t="s">
        <v>796</v>
      </c>
      <c r="C560" s="151" t="s">
        <v>1416</v>
      </c>
      <c r="D560" s="151" t="s">
        <v>1417</v>
      </c>
      <c r="E560" s="79" t="s">
        <v>1418</v>
      </c>
      <c r="F560" s="79" t="s">
        <v>28</v>
      </c>
      <c r="G560" s="79" t="s">
        <v>29</v>
      </c>
      <c r="H560" s="84" t="s">
        <v>203</v>
      </c>
      <c r="I560" s="79" t="s">
        <v>31</v>
      </c>
      <c r="J560" s="79" t="s">
        <v>108</v>
      </c>
      <c r="K560" s="67">
        <v>35000000</v>
      </c>
      <c r="L560" s="28" t="s">
        <v>1254</v>
      </c>
      <c r="M560" s="29" t="s">
        <v>1277</v>
      </c>
      <c r="N560" s="79" t="s">
        <v>1471</v>
      </c>
      <c r="O560" s="79" t="s">
        <v>30</v>
      </c>
      <c r="P560" s="79" t="s">
        <v>30</v>
      </c>
    </row>
    <row r="561" spans="1:16" ht="114.75" x14ac:dyDescent="0.15">
      <c r="A561" s="68" t="s">
        <v>1419</v>
      </c>
      <c r="B561" s="151" t="s">
        <v>104</v>
      </c>
      <c r="C561" s="151" t="s">
        <v>146</v>
      </c>
      <c r="D561" s="151" t="s">
        <v>1420</v>
      </c>
      <c r="E561" s="79" t="s">
        <v>1421</v>
      </c>
      <c r="F561" s="79" t="s">
        <v>28</v>
      </c>
      <c r="G561" s="79" t="s">
        <v>29</v>
      </c>
      <c r="H561" s="84" t="s">
        <v>203</v>
      </c>
      <c r="I561" s="79" t="s">
        <v>728</v>
      </c>
      <c r="J561" s="79" t="s">
        <v>729</v>
      </c>
      <c r="K561" s="67">
        <v>83600000</v>
      </c>
      <c r="L561" s="28" t="s">
        <v>1254</v>
      </c>
      <c r="M561" s="29" t="s">
        <v>1248</v>
      </c>
      <c r="N561" s="79" t="s">
        <v>1472</v>
      </c>
      <c r="O561" s="79" t="s">
        <v>30</v>
      </c>
      <c r="P561" s="79" t="s">
        <v>30</v>
      </c>
    </row>
    <row r="562" spans="1:16" ht="63.75" x14ac:dyDescent="0.15">
      <c r="A562" s="68" t="s">
        <v>1422</v>
      </c>
      <c r="B562" s="151" t="s">
        <v>937</v>
      </c>
      <c r="C562" s="151" t="s">
        <v>1423</v>
      </c>
      <c r="D562" s="151" t="s">
        <v>1424</v>
      </c>
      <c r="E562" s="79" t="s">
        <v>27</v>
      </c>
      <c r="F562" s="79" t="s">
        <v>28</v>
      </c>
      <c r="G562" s="79" t="s">
        <v>29</v>
      </c>
      <c r="H562" s="84" t="s">
        <v>203</v>
      </c>
      <c r="I562" s="79" t="s">
        <v>31</v>
      </c>
      <c r="J562" s="79" t="s">
        <v>108</v>
      </c>
      <c r="K562" s="67">
        <v>3135593.22</v>
      </c>
      <c r="L562" s="28" t="s">
        <v>1254</v>
      </c>
      <c r="M562" s="29" t="s">
        <v>1246</v>
      </c>
      <c r="N562" s="79" t="s">
        <v>1471</v>
      </c>
      <c r="O562" s="79" t="s">
        <v>30</v>
      </c>
      <c r="P562" s="79" t="s">
        <v>30</v>
      </c>
    </row>
    <row r="563" spans="1:16" ht="76.5" x14ac:dyDescent="0.15">
      <c r="A563" s="68" t="s">
        <v>1425</v>
      </c>
      <c r="B563" s="151" t="s">
        <v>466</v>
      </c>
      <c r="C563" s="151" t="s">
        <v>467</v>
      </c>
      <c r="D563" s="151" t="s">
        <v>1379</v>
      </c>
      <c r="E563" s="79" t="s">
        <v>469</v>
      </c>
      <c r="F563" s="79" t="s">
        <v>28</v>
      </c>
      <c r="G563" s="79" t="s">
        <v>29</v>
      </c>
      <c r="H563" s="84" t="s">
        <v>203</v>
      </c>
      <c r="I563" s="79" t="s">
        <v>167</v>
      </c>
      <c r="J563" s="79" t="s">
        <v>168</v>
      </c>
      <c r="K563" s="67">
        <v>906000</v>
      </c>
      <c r="L563" s="28" t="s">
        <v>1246</v>
      </c>
      <c r="M563" s="29" t="s">
        <v>1249</v>
      </c>
      <c r="N563" s="79" t="s">
        <v>1471</v>
      </c>
      <c r="O563" s="79" t="s">
        <v>30</v>
      </c>
      <c r="P563" s="79" t="s">
        <v>30</v>
      </c>
    </row>
    <row r="564" spans="1:16" ht="127.5" x14ac:dyDescent="0.15">
      <c r="A564" s="68" t="s">
        <v>1426</v>
      </c>
      <c r="B564" s="151" t="s">
        <v>529</v>
      </c>
      <c r="C564" s="151" t="s">
        <v>530</v>
      </c>
      <c r="D564" s="151" t="s">
        <v>1427</v>
      </c>
      <c r="E564" s="79" t="s">
        <v>600</v>
      </c>
      <c r="F564" s="79" t="s">
        <v>28</v>
      </c>
      <c r="G564" s="79" t="s">
        <v>29</v>
      </c>
      <c r="H564" s="84" t="s">
        <v>203</v>
      </c>
      <c r="I564" s="79" t="s">
        <v>522</v>
      </c>
      <c r="J564" s="79" t="s">
        <v>523</v>
      </c>
      <c r="K564" s="67">
        <v>673583.66</v>
      </c>
      <c r="L564" s="28" t="s">
        <v>1254</v>
      </c>
      <c r="M564" s="29" t="s">
        <v>1256</v>
      </c>
      <c r="N564" s="79" t="s">
        <v>137</v>
      </c>
      <c r="O564" s="79" t="s">
        <v>30</v>
      </c>
      <c r="P564" s="79" t="s">
        <v>38</v>
      </c>
    </row>
    <row r="565" spans="1:16" ht="255" x14ac:dyDescent="0.15">
      <c r="A565" s="68" t="s">
        <v>1428</v>
      </c>
      <c r="B565" s="151" t="s">
        <v>411</v>
      </c>
      <c r="C565" s="151" t="s">
        <v>1164</v>
      </c>
      <c r="D565" s="151" t="s">
        <v>1165</v>
      </c>
      <c r="E565" s="79" t="s">
        <v>413</v>
      </c>
      <c r="F565" s="79" t="s">
        <v>28</v>
      </c>
      <c r="G565" s="79" t="s">
        <v>29</v>
      </c>
      <c r="H565" s="84" t="s">
        <v>203</v>
      </c>
      <c r="I565" s="79" t="s">
        <v>31</v>
      </c>
      <c r="J565" s="79" t="s">
        <v>108</v>
      </c>
      <c r="K565" s="67">
        <v>1900000</v>
      </c>
      <c r="L565" s="28" t="s">
        <v>1254</v>
      </c>
      <c r="M565" s="29" t="s">
        <v>1287</v>
      </c>
      <c r="N565" s="79" t="s">
        <v>1473</v>
      </c>
      <c r="O565" s="79" t="s">
        <v>38</v>
      </c>
      <c r="P565" s="79" t="s">
        <v>38</v>
      </c>
    </row>
    <row r="566" spans="1:16" ht="102" x14ac:dyDescent="0.15">
      <c r="A566" s="68" t="s">
        <v>1429</v>
      </c>
      <c r="B566" s="151" t="s">
        <v>472</v>
      </c>
      <c r="C566" s="151" t="s">
        <v>39</v>
      </c>
      <c r="D566" s="151" t="s">
        <v>1430</v>
      </c>
      <c r="E566" s="79" t="s">
        <v>1431</v>
      </c>
      <c r="F566" s="79" t="s">
        <v>28</v>
      </c>
      <c r="G566" s="79" t="s">
        <v>29</v>
      </c>
      <c r="H566" s="84" t="s">
        <v>203</v>
      </c>
      <c r="I566" s="79" t="s">
        <v>135</v>
      </c>
      <c r="J566" s="79" t="s">
        <v>136</v>
      </c>
      <c r="K566" s="67">
        <v>883927.8</v>
      </c>
      <c r="L566" s="28" t="s">
        <v>1246</v>
      </c>
      <c r="M566" s="29" t="s">
        <v>1474</v>
      </c>
      <c r="N566" s="79" t="s">
        <v>1471</v>
      </c>
      <c r="O566" s="79" t="s">
        <v>30</v>
      </c>
      <c r="P566" s="79" t="s">
        <v>38</v>
      </c>
    </row>
    <row r="567" spans="1:16" ht="114.75" x14ac:dyDescent="0.15">
      <c r="A567" s="68" t="s">
        <v>1432</v>
      </c>
      <c r="B567" s="151" t="s">
        <v>472</v>
      </c>
      <c r="C567" s="151" t="s">
        <v>39</v>
      </c>
      <c r="D567" s="151" t="s">
        <v>1433</v>
      </c>
      <c r="E567" s="79" t="s">
        <v>1431</v>
      </c>
      <c r="F567" s="79" t="s">
        <v>28</v>
      </c>
      <c r="G567" s="79" t="s">
        <v>29</v>
      </c>
      <c r="H567" s="84" t="s">
        <v>203</v>
      </c>
      <c r="I567" s="79" t="s">
        <v>113</v>
      </c>
      <c r="J567" s="79" t="s">
        <v>114</v>
      </c>
      <c r="K567" s="67">
        <v>705092.4</v>
      </c>
      <c r="L567" s="28" t="s">
        <v>1246</v>
      </c>
      <c r="M567" s="29" t="s">
        <v>1474</v>
      </c>
      <c r="N567" s="79" t="s">
        <v>1471</v>
      </c>
      <c r="O567" s="79" t="s">
        <v>30</v>
      </c>
      <c r="P567" s="79" t="s">
        <v>38</v>
      </c>
    </row>
    <row r="568" spans="1:16" ht="51" x14ac:dyDescent="0.15">
      <c r="A568" s="68" t="s">
        <v>1434</v>
      </c>
      <c r="B568" s="151" t="s">
        <v>47</v>
      </c>
      <c r="C568" s="151" t="s">
        <v>49</v>
      </c>
      <c r="D568" s="151" t="s">
        <v>1435</v>
      </c>
      <c r="E568" s="79" t="s">
        <v>1436</v>
      </c>
      <c r="F568" s="79" t="s">
        <v>28</v>
      </c>
      <c r="G568" s="79" t="s">
        <v>29</v>
      </c>
      <c r="H568" s="84" t="s">
        <v>203</v>
      </c>
      <c r="I568" s="79" t="s">
        <v>135</v>
      </c>
      <c r="J568" s="79" t="s">
        <v>136</v>
      </c>
      <c r="K568" s="67">
        <v>3629329.74</v>
      </c>
      <c r="L568" s="28" t="s">
        <v>1246</v>
      </c>
      <c r="M568" s="29" t="s">
        <v>1287</v>
      </c>
      <c r="N568" s="79" t="s">
        <v>1475</v>
      </c>
      <c r="O568" s="79" t="s">
        <v>30</v>
      </c>
      <c r="P568" s="79" t="s">
        <v>30</v>
      </c>
    </row>
    <row r="569" spans="1:16" ht="76.5" x14ac:dyDescent="0.15">
      <c r="A569" s="68" t="s">
        <v>1437</v>
      </c>
      <c r="B569" s="151" t="s">
        <v>162</v>
      </c>
      <c r="C569" s="151" t="s">
        <v>170</v>
      </c>
      <c r="D569" s="151" t="s">
        <v>1438</v>
      </c>
      <c r="E569" s="79" t="s">
        <v>1439</v>
      </c>
      <c r="F569" s="79" t="s">
        <v>28</v>
      </c>
      <c r="G569" s="79" t="s">
        <v>29</v>
      </c>
      <c r="H569" s="84" t="s">
        <v>203</v>
      </c>
      <c r="I569" s="79" t="s">
        <v>110</v>
      </c>
      <c r="J569" s="79" t="s">
        <v>111</v>
      </c>
      <c r="K569" s="67">
        <v>1308573.6299999999</v>
      </c>
      <c r="L569" s="28" t="s">
        <v>1254</v>
      </c>
      <c r="M569" s="29" t="s">
        <v>1287</v>
      </c>
      <c r="N569" s="79" t="s">
        <v>1475</v>
      </c>
      <c r="O569" s="79" t="s">
        <v>30</v>
      </c>
      <c r="P569" s="79" t="s">
        <v>30</v>
      </c>
    </row>
    <row r="570" spans="1:16" ht="38.25" x14ac:dyDescent="0.15">
      <c r="A570" s="68" t="s">
        <v>1440</v>
      </c>
      <c r="B570" s="151" t="s">
        <v>1441</v>
      </c>
      <c r="C570" s="151" t="s">
        <v>1441</v>
      </c>
      <c r="D570" s="151" t="s">
        <v>1442</v>
      </c>
      <c r="E570" s="79" t="s">
        <v>1443</v>
      </c>
      <c r="F570" s="79" t="s">
        <v>28</v>
      </c>
      <c r="G570" s="79" t="s">
        <v>29</v>
      </c>
      <c r="H570" s="84" t="s">
        <v>203</v>
      </c>
      <c r="I570" s="79" t="s">
        <v>728</v>
      </c>
      <c r="J570" s="79" t="s">
        <v>729</v>
      </c>
      <c r="K570" s="67">
        <v>3103447</v>
      </c>
      <c r="L570" s="28" t="s">
        <v>1246</v>
      </c>
      <c r="M570" s="29" t="s">
        <v>1251</v>
      </c>
      <c r="N570" s="79" t="s">
        <v>137</v>
      </c>
      <c r="O570" s="79" t="s">
        <v>30</v>
      </c>
      <c r="P570" s="79" t="s">
        <v>30</v>
      </c>
    </row>
    <row r="571" spans="1:16" ht="153" x14ac:dyDescent="0.15">
      <c r="A571" s="68" t="s">
        <v>1444</v>
      </c>
      <c r="B571" s="151" t="s">
        <v>47</v>
      </c>
      <c r="C571" s="151" t="s">
        <v>49</v>
      </c>
      <c r="D571" s="151" t="s">
        <v>653</v>
      </c>
      <c r="E571" s="79" t="s">
        <v>1445</v>
      </c>
      <c r="F571" s="79" t="s">
        <v>28</v>
      </c>
      <c r="G571" s="79" t="s">
        <v>29</v>
      </c>
      <c r="H571" s="84" t="s">
        <v>203</v>
      </c>
      <c r="I571" s="79" t="s">
        <v>116</v>
      </c>
      <c r="J571" s="79" t="s">
        <v>117</v>
      </c>
      <c r="K571" s="67">
        <v>1511282</v>
      </c>
      <c r="L571" s="28" t="s">
        <v>1246</v>
      </c>
      <c r="M571" s="29" t="s">
        <v>1287</v>
      </c>
      <c r="N571" s="79" t="s">
        <v>1475</v>
      </c>
      <c r="O571" s="79" t="s">
        <v>30</v>
      </c>
      <c r="P571" s="79" t="s">
        <v>30</v>
      </c>
    </row>
    <row r="572" spans="1:16" ht="76.5" x14ac:dyDescent="0.15">
      <c r="A572" s="68" t="s">
        <v>1446</v>
      </c>
      <c r="B572" s="151" t="s">
        <v>47</v>
      </c>
      <c r="C572" s="151" t="s">
        <v>48</v>
      </c>
      <c r="D572" s="151" t="s">
        <v>1045</v>
      </c>
      <c r="E572" s="79" t="s">
        <v>1066</v>
      </c>
      <c r="F572" s="79" t="s">
        <v>28</v>
      </c>
      <c r="G572" s="79" t="s">
        <v>29</v>
      </c>
      <c r="H572" s="84" t="s">
        <v>203</v>
      </c>
      <c r="I572" s="79" t="s">
        <v>443</v>
      </c>
      <c r="J572" s="79" t="s">
        <v>444</v>
      </c>
      <c r="K572" s="67">
        <v>2005000</v>
      </c>
      <c r="L572" s="28" t="s">
        <v>1254</v>
      </c>
      <c r="M572" s="29" t="s">
        <v>1287</v>
      </c>
      <c r="N572" s="79" t="s">
        <v>1475</v>
      </c>
      <c r="O572" s="79" t="s">
        <v>30</v>
      </c>
      <c r="P572" s="79" t="s">
        <v>30</v>
      </c>
    </row>
    <row r="573" spans="1:16" ht="76.5" x14ac:dyDescent="0.15">
      <c r="A573" s="68" t="s">
        <v>1447</v>
      </c>
      <c r="B573" s="151" t="s">
        <v>47</v>
      </c>
      <c r="C573" s="151" t="s">
        <v>48</v>
      </c>
      <c r="D573" s="151" t="s">
        <v>1448</v>
      </c>
      <c r="E573" s="79" t="s">
        <v>1066</v>
      </c>
      <c r="F573" s="79" t="s">
        <v>28</v>
      </c>
      <c r="G573" s="79" t="s">
        <v>29</v>
      </c>
      <c r="H573" s="84" t="s">
        <v>203</v>
      </c>
      <c r="I573" s="79" t="s">
        <v>522</v>
      </c>
      <c r="J573" s="79" t="s">
        <v>523</v>
      </c>
      <c r="K573" s="67">
        <v>895000</v>
      </c>
      <c r="L573" s="28" t="s">
        <v>1246</v>
      </c>
      <c r="M573" s="29" t="s">
        <v>1287</v>
      </c>
      <c r="N573" s="79" t="s">
        <v>1475</v>
      </c>
      <c r="O573" s="79" t="s">
        <v>30</v>
      </c>
      <c r="P573" s="79" t="s">
        <v>30</v>
      </c>
    </row>
    <row r="574" spans="1:16" ht="63.75" x14ac:dyDescent="0.15">
      <c r="A574" s="68" t="s">
        <v>1449</v>
      </c>
      <c r="B574" s="151" t="s">
        <v>51</v>
      </c>
      <c r="C574" s="151" t="s">
        <v>104</v>
      </c>
      <c r="D574" s="151" t="s">
        <v>1450</v>
      </c>
      <c r="E574" s="79" t="s">
        <v>1074</v>
      </c>
      <c r="F574" s="79" t="s">
        <v>28</v>
      </c>
      <c r="G574" s="79" t="s">
        <v>29</v>
      </c>
      <c r="H574" s="84" t="s">
        <v>203</v>
      </c>
      <c r="I574" s="79" t="s">
        <v>31</v>
      </c>
      <c r="J574" s="79" t="s">
        <v>108</v>
      </c>
      <c r="K574" s="67">
        <v>2700000</v>
      </c>
      <c r="L574" s="28" t="s">
        <v>1254</v>
      </c>
      <c r="M574" s="29" t="s">
        <v>1249</v>
      </c>
      <c r="N574" s="79" t="s">
        <v>1472</v>
      </c>
      <c r="O574" s="79" t="s">
        <v>30</v>
      </c>
      <c r="P574" s="79" t="s">
        <v>30</v>
      </c>
    </row>
    <row r="575" spans="1:16" ht="76.5" x14ac:dyDescent="0.15">
      <c r="A575" s="68" t="s">
        <v>1451</v>
      </c>
      <c r="B575" s="151" t="s">
        <v>51</v>
      </c>
      <c r="C575" s="151" t="s">
        <v>104</v>
      </c>
      <c r="D575" s="151" t="s">
        <v>1452</v>
      </c>
      <c r="E575" s="79" t="s">
        <v>1076</v>
      </c>
      <c r="F575" s="79" t="s">
        <v>28</v>
      </c>
      <c r="G575" s="79" t="s">
        <v>29</v>
      </c>
      <c r="H575" s="84" t="s">
        <v>203</v>
      </c>
      <c r="I575" s="79" t="s">
        <v>31</v>
      </c>
      <c r="J575" s="79" t="s">
        <v>108</v>
      </c>
      <c r="K575" s="67">
        <v>3800000</v>
      </c>
      <c r="L575" s="28" t="s">
        <v>1254</v>
      </c>
      <c r="M575" s="29" t="s">
        <v>1249</v>
      </c>
      <c r="N575" s="79" t="s">
        <v>1472</v>
      </c>
      <c r="O575" s="79" t="s">
        <v>30</v>
      </c>
      <c r="P575" s="79" t="s">
        <v>30</v>
      </c>
    </row>
    <row r="576" spans="1:16" ht="63.75" x14ac:dyDescent="0.15">
      <c r="A576" s="68" t="s">
        <v>1453</v>
      </c>
      <c r="B576" s="151" t="s">
        <v>51</v>
      </c>
      <c r="C576" s="151" t="s">
        <v>104</v>
      </c>
      <c r="D576" s="151" t="s">
        <v>1454</v>
      </c>
      <c r="E576" s="79" t="s">
        <v>1076</v>
      </c>
      <c r="F576" s="79" t="s">
        <v>28</v>
      </c>
      <c r="G576" s="79" t="s">
        <v>29</v>
      </c>
      <c r="H576" s="84" t="s">
        <v>203</v>
      </c>
      <c r="I576" s="79" t="s">
        <v>31</v>
      </c>
      <c r="J576" s="79" t="s">
        <v>108</v>
      </c>
      <c r="K576" s="67">
        <v>37500000</v>
      </c>
      <c r="L576" s="28" t="s">
        <v>1254</v>
      </c>
      <c r="M576" s="29" t="s">
        <v>1249</v>
      </c>
      <c r="N576" s="79" t="s">
        <v>1472</v>
      </c>
      <c r="O576" s="79" t="s">
        <v>30</v>
      </c>
      <c r="P576" s="79" t="s">
        <v>30</v>
      </c>
    </row>
    <row r="577" spans="1:16" ht="63.75" x14ac:dyDescent="0.15">
      <c r="A577" s="68" t="s">
        <v>1455</v>
      </c>
      <c r="B577" s="151" t="s">
        <v>51</v>
      </c>
      <c r="C577" s="151" t="s">
        <v>104</v>
      </c>
      <c r="D577" s="151" t="s">
        <v>1456</v>
      </c>
      <c r="E577" s="79" t="s">
        <v>1074</v>
      </c>
      <c r="F577" s="79" t="s">
        <v>28</v>
      </c>
      <c r="G577" s="79" t="s">
        <v>29</v>
      </c>
      <c r="H577" s="84" t="s">
        <v>203</v>
      </c>
      <c r="I577" s="79" t="s">
        <v>31</v>
      </c>
      <c r="J577" s="79" t="s">
        <v>108</v>
      </c>
      <c r="K577" s="67">
        <v>17500000</v>
      </c>
      <c r="L577" s="28" t="s">
        <v>1254</v>
      </c>
      <c r="M577" s="29" t="s">
        <v>1249</v>
      </c>
      <c r="N577" s="79" t="s">
        <v>1472</v>
      </c>
      <c r="O577" s="79" t="s">
        <v>30</v>
      </c>
      <c r="P577" s="79" t="s">
        <v>30</v>
      </c>
    </row>
    <row r="578" spans="1:16" ht="76.5" x14ac:dyDescent="0.15">
      <c r="A578" s="68" t="s">
        <v>1457</v>
      </c>
      <c r="B578" s="151" t="s">
        <v>51</v>
      </c>
      <c r="C578" s="151" t="s">
        <v>104</v>
      </c>
      <c r="D578" s="151" t="s">
        <v>1458</v>
      </c>
      <c r="E578" s="79" t="s">
        <v>1076</v>
      </c>
      <c r="F578" s="79" t="s">
        <v>28</v>
      </c>
      <c r="G578" s="79" t="s">
        <v>29</v>
      </c>
      <c r="H578" s="84" t="s">
        <v>203</v>
      </c>
      <c r="I578" s="79" t="s">
        <v>31</v>
      </c>
      <c r="J578" s="79" t="s">
        <v>108</v>
      </c>
      <c r="K578" s="67">
        <v>6500000</v>
      </c>
      <c r="L578" s="28" t="s">
        <v>1254</v>
      </c>
      <c r="M578" s="29" t="s">
        <v>1249</v>
      </c>
      <c r="N578" s="79" t="s">
        <v>1472</v>
      </c>
      <c r="O578" s="79" t="s">
        <v>30</v>
      </c>
      <c r="P578" s="79" t="s">
        <v>30</v>
      </c>
    </row>
    <row r="579" spans="1:16" ht="63.75" x14ac:dyDescent="0.15">
      <c r="A579" s="68" t="s">
        <v>1459</v>
      </c>
      <c r="B579" s="151" t="s">
        <v>51</v>
      </c>
      <c r="C579" s="151" t="s">
        <v>104</v>
      </c>
      <c r="D579" s="151" t="s">
        <v>1460</v>
      </c>
      <c r="E579" s="79" t="s">
        <v>1074</v>
      </c>
      <c r="F579" s="79" t="s">
        <v>28</v>
      </c>
      <c r="G579" s="79" t="s">
        <v>29</v>
      </c>
      <c r="H579" s="84" t="s">
        <v>203</v>
      </c>
      <c r="I579" s="79" t="s">
        <v>31</v>
      </c>
      <c r="J579" s="79" t="s">
        <v>108</v>
      </c>
      <c r="K579" s="67">
        <v>5500000</v>
      </c>
      <c r="L579" s="28" t="s">
        <v>1254</v>
      </c>
      <c r="M579" s="29" t="s">
        <v>1249</v>
      </c>
      <c r="N579" s="79" t="s">
        <v>1472</v>
      </c>
      <c r="O579" s="79" t="s">
        <v>30</v>
      </c>
      <c r="P579" s="79" t="s">
        <v>30</v>
      </c>
    </row>
    <row r="580" spans="1:16" ht="63.75" x14ac:dyDescent="0.15">
      <c r="A580" s="68" t="s">
        <v>1461</v>
      </c>
      <c r="B580" s="151" t="s">
        <v>462</v>
      </c>
      <c r="C580" s="151" t="s">
        <v>463</v>
      </c>
      <c r="D580" s="151" t="s">
        <v>1142</v>
      </c>
      <c r="E580" s="79" t="s">
        <v>1079</v>
      </c>
      <c r="F580" s="79" t="s">
        <v>358</v>
      </c>
      <c r="G580" s="79" t="s">
        <v>359</v>
      </c>
      <c r="H580" s="84" t="s">
        <v>1462</v>
      </c>
      <c r="I580" s="79" t="s">
        <v>31</v>
      </c>
      <c r="J580" s="79" t="s">
        <v>108</v>
      </c>
      <c r="K580" s="67">
        <v>265000000</v>
      </c>
      <c r="L580" s="28" t="s">
        <v>1254</v>
      </c>
      <c r="M580" s="29" t="s">
        <v>1287</v>
      </c>
      <c r="N580" s="79" t="s">
        <v>1473</v>
      </c>
      <c r="O580" s="79" t="s">
        <v>38</v>
      </c>
      <c r="P580" s="79" t="s">
        <v>30</v>
      </c>
    </row>
    <row r="581" spans="1:16" ht="63.75" x14ac:dyDescent="0.15">
      <c r="A581" s="68" t="s">
        <v>1463</v>
      </c>
      <c r="B581" s="151" t="s">
        <v>1464</v>
      </c>
      <c r="C581" s="151" t="s">
        <v>1465</v>
      </c>
      <c r="D581" s="151" t="s">
        <v>1466</v>
      </c>
      <c r="E581" s="79" t="s">
        <v>1467</v>
      </c>
      <c r="F581" s="79" t="s">
        <v>28</v>
      </c>
      <c r="G581" s="79" t="s">
        <v>29</v>
      </c>
      <c r="H581" s="84" t="s">
        <v>203</v>
      </c>
      <c r="I581" s="79" t="s">
        <v>207</v>
      </c>
      <c r="J581" s="79" t="s">
        <v>174</v>
      </c>
      <c r="K581" s="67">
        <v>1161488.98</v>
      </c>
      <c r="L581" s="28" t="s">
        <v>1254</v>
      </c>
      <c r="M581" s="29" t="s">
        <v>1246</v>
      </c>
      <c r="N581" s="79" t="s">
        <v>1471</v>
      </c>
      <c r="O581" s="79" t="s">
        <v>30</v>
      </c>
      <c r="P581" s="79" t="s">
        <v>30</v>
      </c>
    </row>
    <row r="582" spans="1:16" ht="140.25" x14ac:dyDescent="0.15">
      <c r="A582" s="68" t="s">
        <v>1468</v>
      </c>
      <c r="B582" s="151" t="s">
        <v>47</v>
      </c>
      <c r="C582" s="151" t="s">
        <v>48</v>
      </c>
      <c r="D582" s="151" t="s">
        <v>935</v>
      </c>
      <c r="E582" s="79" t="s">
        <v>936</v>
      </c>
      <c r="F582" s="79" t="s">
        <v>28</v>
      </c>
      <c r="G582" s="79" t="s">
        <v>29</v>
      </c>
      <c r="H582" s="84" t="s">
        <v>203</v>
      </c>
      <c r="I582" s="79" t="s">
        <v>118</v>
      </c>
      <c r="J582" s="79" t="s">
        <v>119</v>
      </c>
      <c r="K582" s="67">
        <v>7120633</v>
      </c>
      <c r="L582" s="28" t="s">
        <v>1254</v>
      </c>
      <c r="M582" s="29" t="s">
        <v>1287</v>
      </c>
      <c r="N582" s="79" t="s">
        <v>1475</v>
      </c>
      <c r="O582" s="79" t="s">
        <v>30</v>
      </c>
      <c r="P582" s="79" t="s">
        <v>30</v>
      </c>
    </row>
    <row r="583" spans="1:16" x14ac:dyDescent="0.15">
      <c r="L583" s="24"/>
      <c r="M583" s="24"/>
    </row>
    <row r="584" spans="1:16" x14ac:dyDescent="0.15">
      <c r="L584" s="24"/>
      <c r="M584" s="24"/>
    </row>
    <row r="585" spans="1:16" x14ac:dyDescent="0.15">
      <c r="L585" s="24"/>
      <c r="M585" s="24"/>
    </row>
    <row r="586" spans="1:16" x14ac:dyDescent="0.15">
      <c r="L586" s="24"/>
      <c r="M586" s="24"/>
    </row>
    <row r="587" spans="1:16" x14ac:dyDescent="0.15">
      <c r="L587" s="24"/>
      <c r="M587" s="24"/>
    </row>
    <row r="588" spans="1:16" x14ac:dyDescent="0.15">
      <c r="L588" s="24"/>
      <c r="M588" s="24"/>
    </row>
    <row r="589" spans="1:16" x14ac:dyDescent="0.15">
      <c r="L589" s="24"/>
      <c r="M589" s="24"/>
    </row>
    <row r="590" spans="1:16" x14ac:dyDescent="0.15">
      <c r="L590" s="24"/>
      <c r="M590" s="24"/>
    </row>
    <row r="591" spans="1:16" x14ac:dyDescent="0.15">
      <c r="L591" s="24"/>
      <c r="M591" s="24"/>
    </row>
    <row r="592" spans="1:16" x14ac:dyDescent="0.15">
      <c r="L592" s="24"/>
      <c r="M592" s="24"/>
    </row>
    <row r="593" spans="12:13" x14ac:dyDescent="0.15">
      <c r="L593" s="24"/>
      <c r="M593" s="24"/>
    </row>
    <row r="594" spans="12:13" x14ac:dyDescent="0.15">
      <c r="L594" s="24"/>
      <c r="M594" s="24"/>
    </row>
    <row r="595" spans="12:13" x14ac:dyDescent="0.15">
      <c r="L595" s="24"/>
      <c r="M595" s="24"/>
    </row>
    <row r="596" spans="12:13" x14ac:dyDescent="0.15">
      <c r="L596" s="24"/>
      <c r="M596" s="24"/>
    </row>
    <row r="597" spans="12:13" x14ac:dyDescent="0.15">
      <c r="L597" s="24"/>
      <c r="M597" s="24"/>
    </row>
    <row r="598" spans="12:13" x14ac:dyDescent="0.15">
      <c r="L598" s="24"/>
      <c r="M598" s="24"/>
    </row>
    <row r="599" spans="12:13" x14ac:dyDescent="0.15">
      <c r="L599" s="24"/>
      <c r="M599" s="24"/>
    </row>
    <row r="600" spans="12:13" x14ac:dyDescent="0.15">
      <c r="L600" s="24"/>
      <c r="M600" s="24"/>
    </row>
    <row r="601" spans="12:13" x14ac:dyDescent="0.15">
      <c r="L601" s="24"/>
      <c r="M601" s="24"/>
    </row>
    <row r="602" spans="12:13" x14ac:dyDescent="0.15">
      <c r="L602" s="24"/>
      <c r="M602" s="24"/>
    </row>
    <row r="603" spans="12:13" x14ac:dyDescent="0.15">
      <c r="L603" s="24"/>
      <c r="M603" s="24"/>
    </row>
    <row r="604" spans="12:13" x14ac:dyDescent="0.15">
      <c r="L604" s="24"/>
      <c r="M604" s="24"/>
    </row>
    <row r="605" spans="12:13" x14ac:dyDescent="0.15">
      <c r="L605" s="24"/>
      <c r="M605" s="24"/>
    </row>
    <row r="606" spans="12:13" x14ac:dyDescent="0.15">
      <c r="L606" s="24"/>
      <c r="M606" s="24"/>
    </row>
    <row r="607" spans="12:13" x14ac:dyDescent="0.15">
      <c r="L607" s="24"/>
      <c r="M607" s="24"/>
    </row>
    <row r="608" spans="12:13" x14ac:dyDescent="0.15">
      <c r="L608" s="24"/>
      <c r="M608" s="24"/>
    </row>
    <row r="609" spans="12:13" x14ac:dyDescent="0.15">
      <c r="L609" s="24"/>
      <c r="M609" s="24"/>
    </row>
    <row r="610" spans="12:13" x14ac:dyDescent="0.15">
      <c r="L610" s="24"/>
      <c r="M610" s="24"/>
    </row>
    <row r="611" spans="12:13" x14ac:dyDescent="0.15">
      <c r="L611" s="24"/>
      <c r="M611" s="24"/>
    </row>
    <row r="612" spans="12:13" x14ac:dyDescent="0.15">
      <c r="L612" s="24"/>
      <c r="M612" s="24"/>
    </row>
    <row r="613" spans="12:13" x14ac:dyDescent="0.15">
      <c r="L613" s="24"/>
      <c r="M613" s="24"/>
    </row>
    <row r="614" spans="12:13" x14ac:dyDescent="0.15">
      <c r="L614" s="24"/>
      <c r="M614" s="24"/>
    </row>
    <row r="615" spans="12:13" x14ac:dyDescent="0.15">
      <c r="L615" s="24"/>
      <c r="M615" s="24"/>
    </row>
    <row r="616" spans="12:13" x14ac:dyDescent="0.15">
      <c r="L616" s="24"/>
      <c r="M616" s="24"/>
    </row>
    <row r="617" spans="12:13" x14ac:dyDescent="0.15">
      <c r="L617" s="24"/>
      <c r="M617" s="24"/>
    </row>
    <row r="618" spans="12:13" x14ac:dyDescent="0.15">
      <c r="L618" s="24"/>
      <c r="M618" s="24"/>
    </row>
    <row r="619" spans="12:13" x14ac:dyDescent="0.15">
      <c r="L619" s="24"/>
      <c r="M619" s="24"/>
    </row>
    <row r="620" spans="12:13" x14ac:dyDescent="0.15">
      <c r="L620" s="24"/>
      <c r="M620" s="24"/>
    </row>
    <row r="621" spans="12:13" x14ac:dyDescent="0.15">
      <c r="L621" s="24"/>
      <c r="M621" s="24"/>
    </row>
    <row r="622" spans="12:13" x14ac:dyDescent="0.15">
      <c r="L622" s="24"/>
      <c r="M622" s="24"/>
    </row>
    <row r="623" spans="12:13" x14ac:dyDescent="0.15">
      <c r="L623" s="24"/>
      <c r="M623" s="24"/>
    </row>
    <row r="624" spans="12:13" x14ac:dyDescent="0.15">
      <c r="L624" s="24"/>
      <c r="M624" s="24"/>
    </row>
    <row r="625" spans="12:13" x14ac:dyDescent="0.15">
      <c r="L625" s="24"/>
      <c r="M625" s="24"/>
    </row>
    <row r="626" spans="12:13" x14ac:dyDescent="0.15">
      <c r="L626" s="24"/>
      <c r="M626" s="24"/>
    </row>
    <row r="627" spans="12:13" x14ac:dyDescent="0.15">
      <c r="L627" s="24"/>
      <c r="M627" s="24"/>
    </row>
    <row r="628" spans="12:13" x14ac:dyDescent="0.15">
      <c r="L628" s="24"/>
      <c r="M628" s="24"/>
    </row>
    <row r="629" spans="12:13" x14ac:dyDescent="0.15">
      <c r="L629" s="24"/>
      <c r="M629" s="24"/>
    </row>
    <row r="630" spans="12:13" x14ac:dyDescent="0.15">
      <c r="L630" s="24"/>
      <c r="M630" s="24"/>
    </row>
    <row r="631" spans="12:13" x14ac:dyDescent="0.15">
      <c r="L631" s="24"/>
      <c r="M631" s="24"/>
    </row>
    <row r="632" spans="12:13" x14ac:dyDescent="0.15">
      <c r="L632" s="24"/>
      <c r="M632" s="24"/>
    </row>
    <row r="633" spans="12:13" x14ac:dyDescent="0.15">
      <c r="L633" s="24"/>
      <c r="M633" s="24"/>
    </row>
    <row r="634" spans="12:13" x14ac:dyDescent="0.15">
      <c r="L634" s="24"/>
      <c r="M634" s="24"/>
    </row>
    <row r="635" spans="12:13" x14ac:dyDescent="0.15">
      <c r="L635" s="24"/>
      <c r="M635" s="24"/>
    </row>
    <row r="636" spans="12:13" x14ac:dyDescent="0.15">
      <c r="L636" s="24"/>
      <c r="M636" s="24"/>
    </row>
    <row r="637" spans="12:13" x14ac:dyDescent="0.15">
      <c r="L637" s="24"/>
      <c r="M637" s="24"/>
    </row>
    <row r="638" spans="12:13" x14ac:dyDescent="0.15">
      <c r="L638" s="24"/>
      <c r="M638" s="24"/>
    </row>
    <row r="639" spans="12:13" x14ac:dyDescent="0.15">
      <c r="L639" s="24"/>
      <c r="M639" s="24"/>
    </row>
    <row r="640" spans="12:13" x14ac:dyDescent="0.15">
      <c r="L640" s="24"/>
      <c r="M640" s="24"/>
    </row>
    <row r="641" spans="12:13" x14ac:dyDescent="0.15">
      <c r="L641" s="24"/>
      <c r="M641" s="24"/>
    </row>
    <row r="642" spans="12:13" x14ac:dyDescent="0.15">
      <c r="L642" s="24"/>
      <c r="M642" s="24"/>
    </row>
    <row r="643" spans="12:13" x14ac:dyDescent="0.15">
      <c r="L643" s="24"/>
      <c r="M643" s="24"/>
    </row>
    <row r="644" spans="12:13" x14ac:dyDescent="0.15">
      <c r="L644" s="24"/>
      <c r="M644" s="24"/>
    </row>
    <row r="645" spans="12:13" x14ac:dyDescent="0.15">
      <c r="L645" s="24"/>
      <c r="M645" s="24"/>
    </row>
    <row r="646" spans="12:13" x14ac:dyDescent="0.15">
      <c r="L646" s="24"/>
      <c r="M646" s="24"/>
    </row>
    <row r="647" spans="12:13" x14ac:dyDescent="0.15">
      <c r="L647" s="24"/>
      <c r="M647" s="24"/>
    </row>
    <row r="648" spans="12:13" x14ac:dyDescent="0.15">
      <c r="L648" s="24"/>
      <c r="M648" s="24"/>
    </row>
    <row r="649" spans="12:13" x14ac:dyDescent="0.15">
      <c r="L649" s="24"/>
      <c r="M649" s="24"/>
    </row>
    <row r="650" spans="12:13" x14ac:dyDescent="0.15">
      <c r="L650" s="24"/>
      <c r="M650" s="24"/>
    </row>
    <row r="651" spans="12:13" x14ac:dyDescent="0.15">
      <c r="L651" s="24"/>
      <c r="M651" s="24"/>
    </row>
    <row r="652" spans="12:13" x14ac:dyDescent="0.15">
      <c r="L652" s="24"/>
      <c r="M652" s="24"/>
    </row>
    <row r="653" spans="12:13" x14ac:dyDescent="0.15">
      <c r="L653" s="24"/>
      <c r="M653" s="24"/>
    </row>
    <row r="654" spans="12:13" x14ac:dyDescent="0.15">
      <c r="L654" s="24"/>
      <c r="M654" s="24"/>
    </row>
    <row r="655" spans="12:13" x14ac:dyDescent="0.15">
      <c r="L655" s="24"/>
      <c r="M655" s="24"/>
    </row>
    <row r="656" spans="12:13" x14ac:dyDescent="0.15">
      <c r="L656" s="24"/>
      <c r="M656" s="24"/>
    </row>
    <row r="657" spans="12:13" x14ac:dyDescent="0.15">
      <c r="L657" s="24"/>
      <c r="M657" s="24"/>
    </row>
    <row r="658" spans="12:13" x14ac:dyDescent="0.15">
      <c r="L658" s="24"/>
      <c r="M658" s="24"/>
    </row>
    <row r="659" spans="12:13" x14ac:dyDescent="0.15">
      <c r="L659" s="24"/>
      <c r="M659" s="24"/>
    </row>
    <row r="660" spans="12:13" x14ac:dyDescent="0.15">
      <c r="L660" s="24"/>
      <c r="M660" s="24"/>
    </row>
    <row r="661" spans="12:13" x14ac:dyDescent="0.15">
      <c r="L661" s="24"/>
      <c r="M661" s="24"/>
    </row>
    <row r="662" spans="12:13" x14ac:dyDescent="0.15">
      <c r="L662" s="24"/>
      <c r="M662" s="24"/>
    </row>
    <row r="663" spans="12:13" x14ac:dyDescent="0.15">
      <c r="L663" s="24"/>
      <c r="M663" s="24"/>
    </row>
    <row r="664" spans="12:13" x14ac:dyDescent="0.15">
      <c r="L664" s="24"/>
      <c r="M664" s="24"/>
    </row>
    <row r="665" spans="12:13" x14ac:dyDescent="0.15">
      <c r="L665" s="24"/>
      <c r="M665" s="24"/>
    </row>
    <row r="666" spans="12:13" x14ac:dyDescent="0.15">
      <c r="L666" s="24"/>
      <c r="M666" s="24"/>
    </row>
    <row r="667" spans="12:13" x14ac:dyDescent="0.15">
      <c r="L667" s="24"/>
      <c r="M667" s="24"/>
    </row>
    <row r="668" spans="12:13" x14ac:dyDescent="0.15">
      <c r="L668" s="24"/>
      <c r="M668" s="24"/>
    </row>
    <row r="669" spans="12:13" x14ac:dyDescent="0.15">
      <c r="L669" s="24"/>
      <c r="M669" s="24"/>
    </row>
    <row r="670" spans="12:13" x14ac:dyDescent="0.15">
      <c r="L670" s="24"/>
      <c r="M670" s="24"/>
    </row>
    <row r="671" spans="12:13" x14ac:dyDescent="0.15">
      <c r="L671" s="24"/>
      <c r="M671" s="24"/>
    </row>
    <row r="672" spans="12:13" x14ac:dyDescent="0.15">
      <c r="L672" s="24"/>
      <c r="M672" s="24"/>
    </row>
    <row r="673" spans="12:13" x14ac:dyDescent="0.15">
      <c r="L673" s="24"/>
      <c r="M673" s="24"/>
    </row>
    <row r="674" spans="12:13" x14ac:dyDescent="0.15">
      <c r="L674" s="24"/>
      <c r="M674" s="24"/>
    </row>
    <row r="675" spans="12:13" x14ac:dyDescent="0.15">
      <c r="L675" s="24"/>
      <c r="M675" s="24"/>
    </row>
    <row r="676" spans="12:13" x14ac:dyDescent="0.15">
      <c r="L676" s="24"/>
      <c r="M676" s="24"/>
    </row>
    <row r="677" spans="12:13" x14ac:dyDescent="0.15">
      <c r="L677" s="24"/>
      <c r="M677" s="24"/>
    </row>
    <row r="678" spans="12:13" x14ac:dyDescent="0.15">
      <c r="L678" s="24"/>
      <c r="M678" s="24"/>
    </row>
    <row r="679" spans="12:13" x14ac:dyDescent="0.15">
      <c r="L679" s="24"/>
      <c r="M679" s="24"/>
    </row>
    <row r="680" spans="12:13" x14ac:dyDescent="0.15">
      <c r="L680" s="24"/>
      <c r="M680" s="24"/>
    </row>
    <row r="681" spans="12:13" x14ac:dyDescent="0.15">
      <c r="L681" s="24"/>
      <c r="M681" s="24"/>
    </row>
    <row r="682" spans="12:13" x14ac:dyDescent="0.15">
      <c r="L682" s="24"/>
      <c r="M682" s="24"/>
    </row>
    <row r="683" spans="12:13" x14ac:dyDescent="0.15">
      <c r="L683" s="24"/>
      <c r="M683" s="24"/>
    </row>
    <row r="684" spans="12:13" x14ac:dyDescent="0.15">
      <c r="L684" s="24"/>
      <c r="M684" s="24"/>
    </row>
    <row r="685" spans="12:13" x14ac:dyDescent="0.15">
      <c r="L685" s="24"/>
      <c r="M685" s="24"/>
    </row>
    <row r="686" spans="12:13" x14ac:dyDescent="0.15">
      <c r="L686" s="24"/>
      <c r="M686" s="24"/>
    </row>
    <row r="687" spans="12:13" x14ac:dyDescent="0.15">
      <c r="L687" s="24"/>
      <c r="M687" s="24"/>
    </row>
    <row r="688" spans="12:13" x14ac:dyDescent="0.15">
      <c r="L688" s="24"/>
      <c r="M688" s="24"/>
    </row>
    <row r="689" spans="12:13" x14ac:dyDescent="0.15">
      <c r="L689" s="24"/>
      <c r="M689" s="24"/>
    </row>
    <row r="690" spans="12:13" x14ac:dyDescent="0.15">
      <c r="L690" s="24"/>
      <c r="M690" s="24"/>
    </row>
    <row r="691" spans="12:13" x14ac:dyDescent="0.15">
      <c r="L691" s="24"/>
      <c r="M691" s="24"/>
    </row>
    <row r="692" spans="12:13" x14ac:dyDescent="0.15">
      <c r="L692" s="24"/>
      <c r="M692" s="24"/>
    </row>
    <row r="693" spans="12:13" x14ac:dyDescent="0.15">
      <c r="L693" s="24"/>
      <c r="M693" s="24"/>
    </row>
    <row r="694" spans="12:13" x14ac:dyDescent="0.15">
      <c r="L694" s="24"/>
      <c r="M694" s="24"/>
    </row>
    <row r="695" spans="12:13" x14ac:dyDescent="0.15">
      <c r="L695" s="24"/>
      <c r="M695" s="24"/>
    </row>
    <row r="696" spans="12:13" x14ac:dyDescent="0.15">
      <c r="L696" s="24"/>
      <c r="M696" s="24"/>
    </row>
    <row r="697" spans="12:13" x14ac:dyDescent="0.15">
      <c r="L697" s="24"/>
      <c r="M697" s="24"/>
    </row>
    <row r="698" spans="12:13" x14ac:dyDescent="0.15">
      <c r="L698" s="24"/>
      <c r="M698" s="24"/>
    </row>
    <row r="699" spans="12:13" x14ac:dyDescent="0.15">
      <c r="L699" s="24"/>
      <c r="M699" s="24"/>
    </row>
    <row r="700" spans="12:13" x14ac:dyDescent="0.15">
      <c r="L700" s="24"/>
      <c r="M700" s="24"/>
    </row>
    <row r="701" spans="12:13" x14ac:dyDescent="0.15">
      <c r="L701" s="24"/>
      <c r="M701" s="24"/>
    </row>
    <row r="702" spans="12:13" x14ac:dyDescent="0.15">
      <c r="L702" s="24"/>
      <c r="M702" s="24"/>
    </row>
    <row r="703" spans="12:13" x14ac:dyDescent="0.15">
      <c r="L703" s="24"/>
      <c r="M703" s="24"/>
    </row>
    <row r="704" spans="12:13" x14ac:dyDescent="0.15">
      <c r="L704" s="24"/>
      <c r="M704" s="24"/>
    </row>
    <row r="705" spans="12:13" x14ac:dyDescent="0.15">
      <c r="L705" s="24"/>
      <c r="M705" s="24"/>
    </row>
    <row r="706" spans="12:13" x14ac:dyDescent="0.15">
      <c r="L706" s="24"/>
      <c r="M706" s="24"/>
    </row>
    <row r="707" spans="12:13" x14ac:dyDescent="0.15">
      <c r="L707" s="24"/>
      <c r="M707" s="24"/>
    </row>
    <row r="708" spans="12:13" x14ac:dyDescent="0.15">
      <c r="L708" s="24"/>
      <c r="M708" s="24"/>
    </row>
    <row r="709" spans="12:13" x14ac:dyDescent="0.15">
      <c r="L709" s="24"/>
      <c r="M709" s="24"/>
    </row>
    <row r="710" spans="12:13" x14ac:dyDescent="0.15">
      <c r="L710" s="24"/>
      <c r="M710" s="24"/>
    </row>
    <row r="711" spans="12:13" x14ac:dyDescent="0.15">
      <c r="L711" s="24"/>
      <c r="M711" s="24"/>
    </row>
    <row r="712" spans="12:13" x14ac:dyDescent="0.15">
      <c r="L712" s="24"/>
      <c r="M712" s="24"/>
    </row>
    <row r="713" spans="12:13" x14ac:dyDescent="0.15">
      <c r="L713" s="24"/>
      <c r="M713" s="24"/>
    </row>
    <row r="714" spans="12:13" x14ac:dyDescent="0.15">
      <c r="L714" s="24"/>
      <c r="M714" s="24"/>
    </row>
    <row r="715" spans="12:13" x14ac:dyDescent="0.15">
      <c r="L715" s="24"/>
      <c r="M715" s="24"/>
    </row>
    <row r="716" spans="12:13" x14ac:dyDescent="0.15">
      <c r="L716" s="24"/>
      <c r="M716" s="24"/>
    </row>
    <row r="717" spans="12:13" x14ac:dyDescent="0.15">
      <c r="L717" s="24"/>
      <c r="M717" s="24"/>
    </row>
    <row r="718" spans="12:13" x14ac:dyDescent="0.15">
      <c r="L718" s="24"/>
      <c r="M718" s="24"/>
    </row>
    <row r="719" spans="12:13" x14ac:dyDescent="0.15">
      <c r="L719" s="24"/>
      <c r="M719" s="24"/>
    </row>
    <row r="720" spans="12:13" x14ac:dyDescent="0.15">
      <c r="L720" s="24"/>
      <c r="M720" s="24"/>
    </row>
    <row r="721" spans="12:13" x14ac:dyDescent="0.15">
      <c r="L721" s="24"/>
      <c r="M721" s="24"/>
    </row>
    <row r="722" spans="12:13" x14ac:dyDescent="0.15">
      <c r="L722" s="24"/>
      <c r="M722" s="24"/>
    </row>
    <row r="723" spans="12:13" x14ac:dyDescent="0.15">
      <c r="L723" s="24"/>
      <c r="M723" s="24"/>
    </row>
    <row r="724" spans="12:13" x14ac:dyDescent="0.15">
      <c r="L724" s="24"/>
      <c r="M724" s="24"/>
    </row>
    <row r="725" spans="12:13" x14ac:dyDescent="0.15">
      <c r="L725" s="24"/>
      <c r="M725" s="24"/>
    </row>
    <row r="726" spans="12:13" x14ac:dyDescent="0.15">
      <c r="L726" s="24"/>
      <c r="M726" s="24"/>
    </row>
    <row r="727" spans="12:13" x14ac:dyDescent="0.15">
      <c r="L727" s="24"/>
      <c r="M727" s="24"/>
    </row>
    <row r="728" spans="12:13" x14ac:dyDescent="0.15">
      <c r="L728" s="24"/>
      <c r="M728" s="24"/>
    </row>
    <row r="729" spans="12:13" x14ac:dyDescent="0.15">
      <c r="L729" s="24"/>
      <c r="M729" s="24"/>
    </row>
    <row r="730" spans="12:13" x14ac:dyDescent="0.15">
      <c r="L730" s="24"/>
      <c r="M730" s="24"/>
    </row>
    <row r="731" spans="12:13" x14ac:dyDescent="0.15">
      <c r="L731" s="24"/>
      <c r="M731" s="24"/>
    </row>
    <row r="732" spans="12:13" x14ac:dyDescent="0.15">
      <c r="L732" s="24"/>
      <c r="M732" s="24"/>
    </row>
    <row r="733" spans="12:13" x14ac:dyDescent="0.15">
      <c r="L733" s="24"/>
      <c r="M733" s="24"/>
    </row>
    <row r="734" spans="12:13" x14ac:dyDescent="0.15">
      <c r="L734" s="24"/>
      <c r="M734" s="24"/>
    </row>
    <row r="735" spans="12:13" x14ac:dyDescent="0.15">
      <c r="L735" s="24"/>
      <c r="M735" s="24"/>
    </row>
    <row r="736" spans="12:13" x14ac:dyDescent="0.15">
      <c r="L736" s="24"/>
      <c r="M736" s="24"/>
    </row>
    <row r="737" spans="12:13" x14ac:dyDescent="0.15">
      <c r="L737" s="24"/>
      <c r="M737" s="24"/>
    </row>
    <row r="738" spans="12:13" x14ac:dyDescent="0.15">
      <c r="L738" s="24"/>
      <c r="M738" s="24"/>
    </row>
    <row r="739" spans="12:13" x14ac:dyDescent="0.15">
      <c r="L739" s="24"/>
      <c r="M739" s="24"/>
    </row>
    <row r="740" spans="12:13" x14ac:dyDescent="0.15">
      <c r="L740" s="24"/>
      <c r="M740" s="24"/>
    </row>
    <row r="741" spans="12:13" x14ac:dyDescent="0.15">
      <c r="L741" s="24"/>
      <c r="M741" s="24"/>
    </row>
    <row r="742" spans="12:13" x14ac:dyDescent="0.15">
      <c r="L742" s="24"/>
      <c r="M742" s="24"/>
    </row>
    <row r="743" spans="12:13" x14ac:dyDescent="0.15">
      <c r="L743" s="24"/>
      <c r="M743" s="24"/>
    </row>
    <row r="744" spans="12:13" x14ac:dyDescent="0.15">
      <c r="L744" s="24"/>
      <c r="M744" s="24"/>
    </row>
    <row r="745" spans="12:13" x14ac:dyDescent="0.15">
      <c r="L745" s="24"/>
      <c r="M745" s="24"/>
    </row>
    <row r="746" spans="12:13" x14ac:dyDescent="0.15">
      <c r="L746" s="24"/>
      <c r="M746" s="24"/>
    </row>
    <row r="747" spans="12:13" x14ac:dyDescent="0.15">
      <c r="L747" s="24"/>
      <c r="M747" s="24"/>
    </row>
    <row r="748" spans="12:13" x14ac:dyDescent="0.15">
      <c r="L748" s="24"/>
      <c r="M748" s="24"/>
    </row>
    <row r="749" spans="12:13" x14ac:dyDescent="0.15">
      <c r="L749" s="24"/>
      <c r="M749" s="24"/>
    </row>
    <row r="750" spans="12:13" x14ac:dyDescent="0.15">
      <c r="L750" s="24"/>
      <c r="M750" s="24"/>
    </row>
    <row r="751" spans="12:13" x14ac:dyDescent="0.15">
      <c r="L751" s="24"/>
      <c r="M751" s="24"/>
    </row>
    <row r="752" spans="12:13" x14ac:dyDescent="0.15">
      <c r="L752" s="24"/>
      <c r="M752" s="24"/>
    </row>
    <row r="753" spans="12:13" x14ac:dyDescent="0.15">
      <c r="L753" s="24"/>
      <c r="M753" s="24"/>
    </row>
    <row r="754" spans="12:13" x14ac:dyDescent="0.15">
      <c r="L754" s="24"/>
      <c r="M754" s="24"/>
    </row>
    <row r="755" spans="12:13" x14ac:dyDescent="0.15">
      <c r="L755" s="24"/>
      <c r="M755" s="24"/>
    </row>
    <row r="756" spans="12:13" x14ac:dyDescent="0.15">
      <c r="L756" s="24"/>
      <c r="M756" s="24"/>
    </row>
    <row r="757" spans="12:13" x14ac:dyDescent="0.15">
      <c r="L757" s="24"/>
      <c r="M757" s="24"/>
    </row>
    <row r="758" spans="12:13" x14ac:dyDescent="0.15">
      <c r="L758" s="24"/>
      <c r="M758" s="24"/>
    </row>
    <row r="759" spans="12:13" x14ac:dyDescent="0.15">
      <c r="L759" s="24"/>
      <c r="M759" s="24"/>
    </row>
    <row r="760" spans="12:13" x14ac:dyDescent="0.15">
      <c r="L760" s="24"/>
      <c r="M760" s="24"/>
    </row>
    <row r="761" spans="12:13" x14ac:dyDescent="0.15">
      <c r="L761" s="24"/>
      <c r="M761" s="24"/>
    </row>
    <row r="762" spans="12:13" x14ac:dyDescent="0.15">
      <c r="L762" s="24"/>
      <c r="M762" s="24"/>
    </row>
    <row r="763" spans="12:13" x14ac:dyDescent="0.15">
      <c r="L763" s="24"/>
      <c r="M763" s="24"/>
    </row>
    <row r="764" spans="12:13" x14ac:dyDescent="0.15">
      <c r="L764" s="24"/>
      <c r="M764" s="24"/>
    </row>
    <row r="765" spans="12:13" x14ac:dyDescent="0.15">
      <c r="L765" s="24"/>
      <c r="M765" s="24"/>
    </row>
    <row r="766" spans="12:13" x14ac:dyDescent="0.15">
      <c r="L766" s="24"/>
      <c r="M766" s="24"/>
    </row>
    <row r="767" spans="12:13" x14ac:dyDescent="0.15">
      <c r="L767" s="24"/>
      <c r="M767" s="24"/>
    </row>
    <row r="768" spans="12:13" x14ac:dyDescent="0.15">
      <c r="L768" s="24"/>
      <c r="M768" s="24"/>
    </row>
    <row r="769" spans="12:13" x14ac:dyDescent="0.15">
      <c r="L769" s="24"/>
      <c r="M769" s="24"/>
    </row>
    <row r="770" spans="12:13" x14ac:dyDescent="0.15">
      <c r="L770" s="24"/>
      <c r="M770" s="24"/>
    </row>
    <row r="771" spans="12:13" x14ac:dyDescent="0.15">
      <c r="L771" s="24"/>
      <c r="M771" s="24"/>
    </row>
    <row r="772" spans="12:13" x14ac:dyDescent="0.15">
      <c r="L772" s="24"/>
      <c r="M772" s="24"/>
    </row>
    <row r="773" spans="12:13" x14ac:dyDescent="0.15">
      <c r="L773" s="24"/>
      <c r="M773" s="24"/>
    </row>
    <row r="774" spans="12:13" x14ac:dyDescent="0.15">
      <c r="L774" s="24"/>
      <c r="M774" s="24"/>
    </row>
    <row r="775" spans="12:13" x14ac:dyDescent="0.15">
      <c r="L775" s="24"/>
      <c r="M775" s="24"/>
    </row>
    <row r="776" spans="12:13" x14ac:dyDescent="0.15">
      <c r="L776" s="24"/>
      <c r="M776" s="24"/>
    </row>
    <row r="777" spans="12:13" x14ac:dyDescent="0.15">
      <c r="L777" s="24"/>
      <c r="M777" s="24"/>
    </row>
    <row r="778" spans="12:13" x14ac:dyDescent="0.15">
      <c r="L778" s="24"/>
      <c r="M778" s="24"/>
    </row>
    <row r="779" spans="12:13" x14ac:dyDescent="0.15">
      <c r="L779" s="24"/>
      <c r="M779" s="24"/>
    </row>
    <row r="780" spans="12:13" x14ac:dyDescent="0.15">
      <c r="L780" s="24"/>
      <c r="M780" s="24"/>
    </row>
    <row r="781" spans="12:13" x14ac:dyDescent="0.15">
      <c r="L781" s="24"/>
      <c r="M781" s="24"/>
    </row>
    <row r="782" spans="12:13" x14ac:dyDescent="0.15">
      <c r="L782" s="24"/>
      <c r="M782" s="24"/>
    </row>
    <row r="783" spans="12:13" x14ac:dyDescent="0.15">
      <c r="L783" s="24"/>
      <c r="M783" s="24"/>
    </row>
    <row r="784" spans="12:13" x14ac:dyDescent="0.15">
      <c r="L784" s="24"/>
      <c r="M784" s="24"/>
    </row>
    <row r="785" spans="12:13" x14ac:dyDescent="0.15">
      <c r="L785" s="24"/>
      <c r="M785" s="24"/>
    </row>
    <row r="786" spans="12:13" x14ac:dyDescent="0.15">
      <c r="L786" s="24"/>
      <c r="M786" s="24"/>
    </row>
    <row r="787" spans="12:13" x14ac:dyDescent="0.15">
      <c r="L787" s="24"/>
      <c r="M787" s="24"/>
    </row>
    <row r="788" spans="12:13" x14ac:dyDescent="0.15">
      <c r="L788" s="24"/>
      <c r="M788" s="24"/>
    </row>
    <row r="789" spans="12:13" x14ac:dyDescent="0.15">
      <c r="L789" s="24"/>
      <c r="M789" s="24"/>
    </row>
    <row r="790" spans="12:13" x14ac:dyDescent="0.15">
      <c r="L790" s="24"/>
      <c r="M790" s="24"/>
    </row>
    <row r="791" spans="12:13" x14ac:dyDescent="0.15">
      <c r="L791" s="24"/>
      <c r="M791" s="24"/>
    </row>
    <row r="792" spans="12:13" x14ac:dyDescent="0.15">
      <c r="L792" s="24"/>
      <c r="M792" s="24"/>
    </row>
    <row r="793" spans="12:13" x14ac:dyDescent="0.15">
      <c r="L793" s="24"/>
      <c r="M793" s="24"/>
    </row>
    <row r="794" spans="12:13" x14ac:dyDescent="0.15">
      <c r="L794" s="24"/>
      <c r="M794" s="24"/>
    </row>
    <row r="795" spans="12:13" x14ac:dyDescent="0.15">
      <c r="L795" s="24"/>
      <c r="M795" s="24"/>
    </row>
    <row r="796" spans="12:13" x14ac:dyDescent="0.15">
      <c r="L796" s="24"/>
      <c r="M796" s="24"/>
    </row>
    <row r="797" spans="12:13" x14ac:dyDescent="0.15">
      <c r="L797" s="24"/>
      <c r="M797" s="24"/>
    </row>
    <row r="798" spans="12:13" x14ac:dyDescent="0.15">
      <c r="L798" s="24"/>
      <c r="M798" s="24"/>
    </row>
    <row r="799" spans="12:13" x14ac:dyDescent="0.15">
      <c r="L799" s="24"/>
      <c r="M799" s="24"/>
    </row>
    <row r="800" spans="12:13" x14ac:dyDescent="0.15">
      <c r="L800" s="24"/>
      <c r="M800" s="24"/>
    </row>
    <row r="801" spans="12:13" x14ac:dyDescent="0.15">
      <c r="L801" s="24"/>
      <c r="M801" s="24"/>
    </row>
    <row r="802" spans="12:13" x14ac:dyDescent="0.15">
      <c r="L802" s="24"/>
      <c r="M802" s="24"/>
    </row>
    <row r="803" spans="12:13" x14ac:dyDescent="0.15">
      <c r="L803" s="24"/>
      <c r="M803" s="24"/>
    </row>
    <row r="804" spans="12:13" x14ac:dyDescent="0.15">
      <c r="L804" s="24"/>
      <c r="M804" s="24"/>
    </row>
    <row r="805" spans="12:13" x14ac:dyDescent="0.15">
      <c r="L805" s="24"/>
      <c r="M805" s="24"/>
    </row>
    <row r="806" spans="12:13" x14ac:dyDescent="0.15">
      <c r="L806" s="24"/>
      <c r="M806" s="24"/>
    </row>
    <row r="807" spans="12:13" x14ac:dyDescent="0.15">
      <c r="L807" s="24"/>
      <c r="M807" s="24"/>
    </row>
    <row r="808" spans="12:13" x14ac:dyDescent="0.15">
      <c r="L808" s="24"/>
      <c r="M808" s="24"/>
    </row>
    <row r="809" spans="12:13" x14ac:dyDescent="0.15">
      <c r="L809" s="24"/>
      <c r="M809" s="24"/>
    </row>
    <row r="810" spans="12:13" x14ac:dyDescent="0.15">
      <c r="L810" s="24"/>
      <c r="M810" s="24"/>
    </row>
    <row r="811" spans="12:13" x14ac:dyDescent="0.15">
      <c r="L811" s="24"/>
      <c r="M811" s="24"/>
    </row>
    <row r="812" spans="12:13" x14ac:dyDescent="0.15">
      <c r="L812" s="24"/>
      <c r="M812" s="24"/>
    </row>
    <row r="813" spans="12:13" x14ac:dyDescent="0.15">
      <c r="L813" s="24"/>
      <c r="M813" s="24"/>
    </row>
    <row r="814" spans="12:13" x14ac:dyDescent="0.15">
      <c r="L814" s="24"/>
      <c r="M814" s="24"/>
    </row>
    <row r="815" spans="12:13" x14ac:dyDescent="0.15">
      <c r="L815" s="24"/>
      <c r="M815" s="24"/>
    </row>
    <row r="816" spans="12:13" x14ac:dyDescent="0.15">
      <c r="L816" s="24"/>
      <c r="M816" s="24"/>
    </row>
    <row r="817" spans="12:13" x14ac:dyDescent="0.15">
      <c r="L817" s="24"/>
      <c r="M817" s="24"/>
    </row>
    <row r="818" spans="12:13" x14ac:dyDescent="0.15">
      <c r="L818" s="24"/>
      <c r="M818" s="24"/>
    </row>
    <row r="819" spans="12:13" x14ac:dyDescent="0.15">
      <c r="L819" s="24"/>
      <c r="M819" s="24"/>
    </row>
    <row r="820" spans="12:13" x14ac:dyDescent="0.15">
      <c r="L820" s="24"/>
      <c r="M820" s="24"/>
    </row>
    <row r="821" spans="12:13" x14ac:dyDescent="0.15">
      <c r="L821" s="24"/>
      <c r="M821" s="24"/>
    </row>
    <row r="822" spans="12:13" x14ac:dyDescent="0.15">
      <c r="L822" s="24"/>
      <c r="M822" s="24"/>
    </row>
    <row r="823" spans="12:13" x14ac:dyDescent="0.15">
      <c r="L823" s="24"/>
      <c r="M823" s="24"/>
    </row>
    <row r="824" spans="12:13" x14ac:dyDescent="0.15">
      <c r="L824" s="24"/>
      <c r="M824" s="24"/>
    </row>
    <row r="825" spans="12:13" x14ac:dyDescent="0.15">
      <c r="L825" s="24"/>
      <c r="M825" s="24"/>
    </row>
    <row r="826" spans="12:13" x14ac:dyDescent="0.15">
      <c r="L826" s="24"/>
      <c r="M826" s="24"/>
    </row>
    <row r="827" spans="12:13" x14ac:dyDescent="0.15">
      <c r="L827" s="24"/>
      <c r="M827" s="24"/>
    </row>
    <row r="828" spans="12:13" x14ac:dyDescent="0.15">
      <c r="L828" s="24"/>
      <c r="M828" s="24"/>
    </row>
    <row r="829" spans="12:13" x14ac:dyDescent="0.15">
      <c r="L829" s="24"/>
      <c r="M829" s="24"/>
    </row>
    <row r="830" spans="12:13" x14ac:dyDescent="0.15">
      <c r="L830" s="24"/>
      <c r="M830" s="24"/>
    </row>
    <row r="831" spans="12:13" x14ac:dyDescent="0.15">
      <c r="L831" s="24"/>
      <c r="M831" s="24"/>
    </row>
    <row r="832" spans="12:13" x14ac:dyDescent="0.15">
      <c r="L832" s="24"/>
      <c r="M832" s="24"/>
    </row>
    <row r="833" spans="12:13" x14ac:dyDescent="0.15">
      <c r="L833" s="24"/>
      <c r="M833" s="24"/>
    </row>
    <row r="834" spans="12:13" x14ac:dyDescent="0.15">
      <c r="L834" s="24"/>
      <c r="M834" s="24"/>
    </row>
    <row r="835" spans="12:13" x14ac:dyDescent="0.15">
      <c r="L835" s="24"/>
      <c r="M835" s="24"/>
    </row>
    <row r="836" spans="12:13" x14ac:dyDescent="0.15">
      <c r="L836" s="24"/>
      <c r="M836" s="24"/>
    </row>
    <row r="837" spans="12:13" x14ac:dyDescent="0.15">
      <c r="L837" s="24"/>
      <c r="M837" s="24"/>
    </row>
    <row r="838" spans="12:13" x14ac:dyDescent="0.15">
      <c r="L838" s="24"/>
      <c r="M838" s="24"/>
    </row>
    <row r="839" spans="12:13" x14ac:dyDescent="0.15">
      <c r="L839" s="24"/>
      <c r="M839" s="24"/>
    </row>
    <row r="840" spans="12:13" x14ac:dyDescent="0.15">
      <c r="L840" s="24"/>
      <c r="M840" s="24"/>
    </row>
    <row r="841" spans="12:13" x14ac:dyDescent="0.15">
      <c r="L841" s="24"/>
      <c r="M841" s="24"/>
    </row>
    <row r="842" spans="12:13" x14ac:dyDescent="0.15">
      <c r="L842" s="24"/>
      <c r="M842" s="24"/>
    </row>
    <row r="843" spans="12:13" x14ac:dyDescent="0.15">
      <c r="L843" s="24"/>
      <c r="M843" s="24"/>
    </row>
    <row r="844" spans="12:13" x14ac:dyDescent="0.15">
      <c r="L844" s="24"/>
      <c r="M844" s="24"/>
    </row>
    <row r="845" spans="12:13" x14ac:dyDescent="0.15">
      <c r="L845" s="24"/>
      <c r="M845" s="24"/>
    </row>
    <row r="846" spans="12:13" x14ac:dyDescent="0.15">
      <c r="L846" s="24"/>
      <c r="M846" s="24"/>
    </row>
    <row r="847" spans="12:13" x14ac:dyDescent="0.15">
      <c r="L847" s="24"/>
      <c r="M847" s="24"/>
    </row>
    <row r="848" spans="12:13" x14ac:dyDescent="0.15">
      <c r="L848" s="24"/>
      <c r="M848" s="24"/>
    </row>
    <row r="849" spans="12:13" x14ac:dyDescent="0.15">
      <c r="L849" s="24"/>
      <c r="M849" s="24"/>
    </row>
    <row r="850" spans="12:13" x14ac:dyDescent="0.15">
      <c r="L850" s="24"/>
      <c r="M850" s="24"/>
    </row>
    <row r="851" spans="12:13" x14ac:dyDescent="0.15">
      <c r="L851" s="24"/>
      <c r="M851" s="24"/>
    </row>
    <row r="852" spans="12:13" x14ac:dyDescent="0.15">
      <c r="L852" s="24"/>
      <c r="M852" s="24"/>
    </row>
    <row r="853" spans="12:13" x14ac:dyDescent="0.15">
      <c r="L853" s="24"/>
      <c r="M853" s="24"/>
    </row>
    <row r="854" spans="12:13" x14ac:dyDescent="0.15">
      <c r="L854" s="24"/>
      <c r="M854" s="24"/>
    </row>
    <row r="855" spans="12:13" x14ac:dyDescent="0.15">
      <c r="L855" s="24"/>
      <c r="M855" s="24"/>
    </row>
    <row r="856" spans="12:13" x14ac:dyDescent="0.15">
      <c r="L856" s="24"/>
      <c r="M856" s="24"/>
    </row>
    <row r="857" spans="12:13" x14ac:dyDescent="0.15">
      <c r="L857" s="24"/>
      <c r="M857" s="24"/>
    </row>
    <row r="858" spans="12:13" x14ac:dyDescent="0.15">
      <c r="L858" s="24"/>
      <c r="M858" s="24"/>
    </row>
    <row r="859" spans="12:13" x14ac:dyDescent="0.15">
      <c r="L859" s="24"/>
      <c r="M859" s="24"/>
    </row>
    <row r="860" spans="12:13" x14ac:dyDescent="0.15">
      <c r="L860" s="24"/>
      <c r="M860" s="24"/>
    </row>
    <row r="861" spans="12:13" x14ac:dyDescent="0.15">
      <c r="L861" s="24"/>
      <c r="M861" s="24"/>
    </row>
    <row r="862" spans="12:13" x14ac:dyDescent="0.15">
      <c r="L862" s="24"/>
      <c r="M862" s="24"/>
    </row>
    <row r="863" spans="12:13" x14ac:dyDescent="0.15">
      <c r="L863" s="24"/>
      <c r="M863" s="24"/>
    </row>
    <row r="864" spans="12:13" x14ac:dyDescent="0.15">
      <c r="L864" s="24"/>
      <c r="M864" s="24"/>
    </row>
    <row r="865" spans="12:13" x14ac:dyDescent="0.15">
      <c r="L865" s="24"/>
      <c r="M865" s="24"/>
    </row>
    <row r="866" spans="12:13" x14ac:dyDescent="0.15">
      <c r="L866" s="24"/>
      <c r="M866" s="24"/>
    </row>
    <row r="867" spans="12:13" x14ac:dyDescent="0.15">
      <c r="L867" s="24"/>
      <c r="M867" s="24"/>
    </row>
    <row r="868" spans="12:13" x14ac:dyDescent="0.15">
      <c r="L868" s="24"/>
      <c r="M868" s="24"/>
    </row>
    <row r="869" spans="12:13" x14ac:dyDescent="0.15">
      <c r="L869" s="24"/>
      <c r="M869" s="24"/>
    </row>
    <row r="870" spans="12:13" x14ac:dyDescent="0.15">
      <c r="L870" s="24"/>
      <c r="M870" s="24"/>
    </row>
    <row r="871" spans="12:13" x14ac:dyDescent="0.15">
      <c r="L871" s="24"/>
      <c r="M871" s="24"/>
    </row>
    <row r="872" spans="12:13" x14ac:dyDescent="0.15">
      <c r="L872" s="24"/>
      <c r="M872" s="24"/>
    </row>
    <row r="873" spans="12:13" x14ac:dyDescent="0.15">
      <c r="L873" s="24"/>
      <c r="M873" s="24"/>
    </row>
    <row r="874" spans="12:13" x14ac:dyDescent="0.15">
      <c r="L874" s="24"/>
      <c r="M874" s="24"/>
    </row>
    <row r="875" spans="12:13" x14ac:dyDescent="0.15">
      <c r="L875" s="24"/>
      <c r="M875" s="24"/>
    </row>
    <row r="876" spans="12:13" x14ac:dyDescent="0.15">
      <c r="L876" s="24"/>
      <c r="M876" s="24"/>
    </row>
    <row r="877" spans="12:13" x14ac:dyDescent="0.15">
      <c r="L877" s="24"/>
      <c r="M877" s="24"/>
    </row>
    <row r="878" spans="12:13" x14ac:dyDescent="0.15">
      <c r="L878" s="24"/>
      <c r="M878" s="24"/>
    </row>
    <row r="879" spans="12:13" x14ac:dyDescent="0.15">
      <c r="L879" s="24"/>
      <c r="M879" s="24"/>
    </row>
    <row r="880" spans="12:13" x14ac:dyDescent="0.15">
      <c r="L880" s="24"/>
      <c r="M880" s="24"/>
    </row>
    <row r="881" spans="12:13" x14ac:dyDescent="0.15">
      <c r="L881" s="24"/>
      <c r="M881" s="24"/>
    </row>
    <row r="882" spans="12:13" x14ac:dyDescent="0.15">
      <c r="L882" s="24"/>
      <c r="M882" s="24"/>
    </row>
    <row r="883" spans="12:13" x14ac:dyDescent="0.15">
      <c r="L883" s="24"/>
      <c r="M883" s="24"/>
    </row>
    <row r="884" spans="12:13" x14ac:dyDescent="0.15">
      <c r="L884" s="24"/>
      <c r="M884" s="24"/>
    </row>
    <row r="885" spans="12:13" x14ac:dyDescent="0.15">
      <c r="L885" s="24"/>
      <c r="M885" s="24"/>
    </row>
    <row r="886" spans="12:13" x14ac:dyDescent="0.15">
      <c r="L886" s="24"/>
      <c r="M886" s="24"/>
    </row>
    <row r="887" spans="12:13" x14ac:dyDescent="0.15">
      <c r="L887" s="24"/>
      <c r="M887" s="24"/>
    </row>
    <row r="888" spans="12:13" x14ac:dyDescent="0.15">
      <c r="L888" s="24"/>
      <c r="M888" s="24"/>
    </row>
    <row r="889" spans="12:13" x14ac:dyDescent="0.15">
      <c r="L889" s="24"/>
      <c r="M889" s="24"/>
    </row>
    <row r="890" spans="12:13" x14ac:dyDescent="0.15">
      <c r="L890" s="24"/>
      <c r="M890" s="24"/>
    </row>
    <row r="891" spans="12:13" x14ac:dyDescent="0.15">
      <c r="L891" s="24"/>
      <c r="M891" s="24"/>
    </row>
    <row r="892" spans="12:13" x14ac:dyDescent="0.15">
      <c r="L892" s="24"/>
      <c r="M892" s="24"/>
    </row>
    <row r="893" spans="12:13" x14ac:dyDescent="0.15">
      <c r="L893" s="24"/>
      <c r="M893" s="24"/>
    </row>
    <row r="894" spans="12:13" x14ac:dyDescent="0.15">
      <c r="L894" s="24"/>
      <c r="M894" s="24"/>
    </row>
    <row r="895" spans="12:13" x14ac:dyDescent="0.15">
      <c r="L895" s="24"/>
      <c r="M895" s="24"/>
    </row>
    <row r="896" spans="12:13" x14ac:dyDescent="0.15">
      <c r="L896" s="24"/>
      <c r="M896" s="24"/>
    </row>
    <row r="897" spans="12:13" x14ac:dyDescent="0.15">
      <c r="L897" s="24"/>
      <c r="M897" s="24"/>
    </row>
    <row r="898" spans="12:13" x14ac:dyDescent="0.15">
      <c r="L898" s="24"/>
      <c r="M898" s="24"/>
    </row>
    <row r="899" spans="12:13" x14ac:dyDescent="0.15">
      <c r="L899" s="24"/>
      <c r="M899" s="24"/>
    </row>
    <row r="900" spans="12:13" x14ac:dyDescent="0.15">
      <c r="L900" s="24"/>
      <c r="M900" s="24"/>
    </row>
    <row r="901" spans="12:13" x14ac:dyDescent="0.15">
      <c r="L901" s="24"/>
      <c r="M901" s="24"/>
    </row>
    <row r="902" spans="12:13" x14ac:dyDescent="0.15">
      <c r="L902" s="24"/>
      <c r="M902" s="24"/>
    </row>
    <row r="903" spans="12:13" x14ac:dyDescent="0.15">
      <c r="L903" s="24"/>
      <c r="M903" s="24"/>
    </row>
    <row r="904" spans="12:13" x14ac:dyDescent="0.15">
      <c r="L904" s="24"/>
      <c r="M904" s="24"/>
    </row>
    <row r="905" spans="12:13" x14ac:dyDescent="0.15">
      <c r="L905" s="24"/>
      <c r="M905" s="24"/>
    </row>
    <row r="906" spans="12:13" x14ac:dyDescent="0.15">
      <c r="L906" s="24"/>
      <c r="M906" s="24"/>
    </row>
    <row r="907" spans="12:13" x14ac:dyDescent="0.15">
      <c r="L907" s="24"/>
      <c r="M907" s="24"/>
    </row>
    <row r="908" spans="12:13" x14ac:dyDescent="0.15">
      <c r="L908" s="24"/>
      <c r="M908" s="24"/>
    </row>
    <row r="909" spans="12:13" x14ac:dyDescent="0.15">
      <c r="L909" s="24"/>
      <c r="M909" s="24"/>
    </row>
    <row r="910" spans="12:13" x14ac:dyDescent="0.15">
      <c r="L910" s="24"/>
      <c r="M910" s="24"/>
    </row>
    <row r="911" spans="12:13" x14ac:dyDescent="0.15">
      <c r="L911" s="24"/>
      <c r="M911" s="24"/>
    </row>
    <row r="912" spans="12:13" x14ac:dyDescent="0.15">
      <c r="L912" s="24"/>
      <c r="M912" s="24"/>
    </row>
    <row r="913" spans="12:13" x14ac:dyDescent="0.15">
      <c r="L913" s="24"/>
      <c r="M913" s="24"/>
    </row>
    <row r="914" spans="12:13" x14ac:dyDescent="0.15">
      <c r="L914" s="24"/>
      <c r="M914" s="24"/>
    </row>
    <row r="915" spans="12:13" x14ac:dyDescent="0.15">
      <c r="L915" s="24"/>
      <c r="M915" s="24"/>
    </row>
    <row r="916" spans="12:13" x14ac:dyDescent="0.15">
      <c r="L916" s="24"/>
      <c r="M916" s="24"/>
    </row>
    <row r="917" spans="12:13" x14ac:dyDescent="0.15">
      <c r="L917" s="24"/>
      <c r="M917" s="24"/>
    </row>
    <row r="918" spans="12:13" x14ac:dyDescent="0.15">
      <c r="L918" s="24"/>
      <c r="M918" s="24"/>
    </row>
    <row r="919" spans="12:13" x14ac:dyDescent="0.15">
      <c r="L919" s="24"/>
      <c r="M919" s="24"/>
    </row>
    <row r="920" spans="12:13" x14ac:dyDescent="0.15">
      <c r="L920" s="24"/>
      <c r="M920" s="24"/>
    </row>
    <row r="921" spans="12:13" x14ac:dyDescent="0.15">
      <c r="L921" s="24"/>
      <c r="M921" s="24"/>
    </row>
    <row r="922" spans="12:13" x14ac:dyDescent="0.15">
      <c r="L922" s="24"/>
      <c r="M922" s="24"/>
    </row>
    <row r="923" spans="12:13" x14ac:dyDescent="0.15">
      <c r="L923" s="24"/>
      <c r="M923" s="24"/>
    </row>
    <row r="924" spans="12:13" x14ac:dyDescent="0.15">
      <c r="L924" s="24"/>
      <c r="M924" s="24"/>
    </row>
    <row r="925" spans="12:13" x14ac:dyDescent="0.15">
      <c r="L925" s="24"/>
      <c r="M925" s="24"/>
    </row>
    <row r="926" spans="12:13" x14ac:dyDescent="0.15">
      <c r="L926" s="24"/>
      <c r="M926" s="24"/>
    </row>
    <row r="927" spans="12:13" x14ac:dyDescent="0.15">
      <c r="L927" s="24"/>
      <c r="M927" s="24"/>
    </row>
    <row r="928" spans="12:13" x14ac:dyDescent="0.15">
      <c r="L928" s="24"/>
      <c r="M928" s="24"/>
    </row>
    <row r="929" spans="12:13" x14ac:dyDescent="0.15">
      <c r="L929" s="24"/>
      <c r="M929" s="24"/>
    </row>
    <row r="930" spans="12:13" x14ac:dyDescent="0.15">
      <c r="L930" s="24"/>
      <c r="M930" s="24"/>
    </row>
    <row r="931" spans="12:13" x14ac:dyDescent="0.15">
      <c r="L931" s="24"/>
      <c r="M931" s="24"/>
    </row>
    <row r="932" spans="12:13" x14ac:dyDescent="0.15">
      <c r="L932" s="24"/>
      <c r="M932" s="24"/>
    </row>
    <row r="933" spans="12:13" x14ac:dyDescent="0.15">
      <c r="L933" s="24"/>
      <c r="M933" s="24"/>
    </row>
    <row r="934" spans="12:13" x14ac:dyDescent="0.15">
      <c r="L934" s="24"/>
      <c r="M934" s="24"/>
    </row>
    <row r="935" spans="12:13" x14ac:dyDescent="0.15">
      <c r="L935" s="24"/>
      <c r="M935" s="24"/>
    </row>
    <row r="936" spans="12:13" x14ac:dyDescent="0.15">
      <c r="L936" s="24"/>
      <c r="M936" s="24"/>
    </row>
    <row r="937" spans="12:13" x14ac:dyDescent="0.15">
      <c r="L937" s="24"/>
      <c r="M937" s="24"/>
    </row>
    <row r="938" spans="12:13" x14ac:dyDescent="0.15">
      <c r="L938" s="24"/>
      <c r="M938" s="24"/>
    </row>
    <row r="939" spans="12:13" x14ac:dyDescent="0.15">
      <c r="L939" s="24"/>
      <c r="M939" s="24"/>
    </row>
    <row r="940" spans="12:13" x14ac:dyDescent="0.15">
      <c r="L940" s="24"/>
      <c r="M940" s="24"/>
    </row>
    <row r="941" spans="12:13" x14ac:dyDescent="0.15">
      <c r="L941" s="24"/>
      <c r="M941" s="24"/>
    </row>
    <row r="942" spans="12:13" x14ac:dyDescent="0.15">
      <c r="L942" s="24"/>
      <c r="M942" s="24"/>
    </row>
    <row r="943" spans="12:13" x14ac:dyDescent="0.15">
      <c r="L943" s="24"/>
      <c r="M943" s="24"/>
    </row>
  </sheetData>
  <autoFilter ref="A15:P582"/>
  <sortState ref="A412:AL415">
    <sortCondition ref="A412"/>
  </sortState>
  <mergeCells count="36">
    <mergeCell ref="A12:A15"/>
    <mergeCell ref="C12:C15"/>
    <mergeCell ref="D13:D15"/>
    <mergeCell ref="H13:H15"/>
    <mergeCell ref="K13:K15"/>
    <mergeCell ref="D12:M12"/>
    <mergeCell ref="E13:E15"/>
    <mergeCell ref="M14:M15"/>
    <mergeCell ref="B6:E6"/>
    <mergeCell ref="P13:P15"/>
    <mergeCell ref="F7:O7"/>
    <mergeCell ref="B7:E7"/>
    <mergeCell ref="B12:B15"/>
    <mergeCell ref="F13:G14"/>
    <mergeCell ref="N12:N15"/>
    <mergeCell ref="O12:O15"/>
    <mergeCell ref="B8:E8"/>
    <mergeCell ref="I13:J14"/>
    <mergeCell ref="F8:O8"/>
    <mergeCell ref="B10:E10"/>
    <mergeCell ref="F9:O9"/>
    <mergeCell ref="F10:O10"/>
    <mergeCell ref="B9:E9"/>
    <mergeCell ref="B11:P11"/>
    <mergeCell ref="L13:M13"/>
    <mergeCell ref="L14:L15"/>
    <mergeCell ref="F6:O6"/>
    <mergeCell ref="P2:P3"/>
    <mergeCell ref="F4:O4"/>
    <mergeCell ref="F5:O5"/>
    <mergeCell ref="M2:O2"/>
    <mergeCell ref="A3:O3"/>
    <mergeCell ref="A2:D2"/>
    <mergeCell ref="E2:L2"/>
    <mergeCell ref="B4:E4"/>
    <mergeCell ref="B5:E5"/>
  </mergeCells>
  <printOptions horizontalCentered="1"/>
  <pageMargins left="0.39370078740157483" right="0.51181102362204722" top="0.39370078740157483" bottom="0.39370078740157483" header="0.31496062992125984" footer="0.39370078740157483"/>
  <pageSetup paperSize="8" scale="65" fitToHeight="0" orientation="landscape" r:id="rId1"/>
  <headerFooter differentFirst="1">
    <oddFooter>Страница  &amp;P из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84"/>
  <sheetViews>
    <sheetView topLeftCell="A10" zoomScale="85" zoomScaleNormal="85" workbookViewId="0">
      <selection activeCell="Q13" sqref="Q13"/>
    </sheetView>
  </sheetViews>
  <sheetFormatPr defaultRowHeight="10.5" x14ac:dyDescent="0.15"/>
  <cols>
    <col min="1" max="2" width="12.6640625" customWidth="1"/>
    <col min="3" max="3" width="13.83203125" customWidth="1"/>
    <col min="4" max="4" width="58" customWidth="1"/>
    <col min="5" max="5" width="0" hidden="1" customWidth="1"/>
    <col min="6" max="6" width="12.6640625" customWidth="1"/>
    <col min="7" max="7" width="13" customWidth="1"/>
    <col min="8" max="8" width="15" customWidth="1"/>
    <col min="9" max="9" width="17" customWidth="1"/>
    <col min="10" max="10" width="25.5" customWidth="1"/>
    <col min="11" max="11" width="21.33203125" customWidth="1"/>
    <col min="12" max="12" width="21" customWidth="1"/>
    <col min="13" max="13" width="17" customWidth="1"/>
    <col min="14" max="14" width="21.83203125" customWidth="1"/>
    <col min="15" max="15" width="14" customWidth="1"/>
    <col min="16" max="16" width="24.33203125" customWidth="1"/>
    <col min="17" max="17" width="21" customWidth="1"/>
    <col min="18" max="18" width="19.83203125" customWidth="1"/>
    <col min="19" max="19" width="18.83203125" customWidth="1"/>
    <col min="20" max="20" width="18.6640625" customWidth="1"/>
    <col min="21" max="21" width="14" customWidth="1"/>
    <col min="22" max="22" width="20" customWidth="1"/>
    <col min="23" max="23" width="30.6640625" customWidth="1"/>
    <col min="24" max="24" width="19.6640625" customWidth="1"/>
    <col min="25" max="25" width="0" hidden="1" customWidth="1"/>
    <col min="26" max="26" width="25.33203125" customWidth="1"/>
    <col min="27" max="27" width="18.6640625" customWidth="1"/>
    <col min="28" max="29" width="14.5" customWidth="1"/>
    <col min="30" max="30" width="22.5" customWidth="1"/>
    <col min="31" max="31" width="23" customWidth="1"/>
    <col min="32" max="32" width="18.5" customWidth="1"/>
    <col min="33" max="34" width="21.6640625" customWidth="1"/>
    <col min="35" max="35" width="22.83203125" customWidth="1"/>
    <col min="36" max="36" width="17.5" customWidth="1"/>
  </cols>
  <sheetData>
    <row r="1" spans="1:36" ht="21" customHeight="1" x14ac:dyDescent="0.15">
      <c r="A1" s="115" t="s">
        <v>94</v>
      </c>
      <c r="B1" s="115"/>
      <c r="C1" s="115"/>
      <c r="D1" s="115"/>
      <c r="E1" s="115"/>
      <c r="F1" s="115"/>
      <c r="G1" s="115"/>
      <c r="H1" s="115"/>
      <c r="I1" s="115"/>
      <c r="J1" s="115"/>
      <c r="K1" s="115"/>
      <c r="L1" s="115"/>
      <c r="M1" s="115"/>
      <c r="N1" s="115"/>
      <c r="O1" s="115"/>
      <c r="P1" s="12"/>
      <c r="Q1" s="12"/>
      <c r="R1" s="12"/>
      <c r="S1" s="12"/>
      <c r="T1" s="12"/>
      <c r="U1" s="12"/>
      <c r="V1" s="12"/>
      <c r="W1" s="12"/>
      <c r="X1" s="12"/>
      <c r="Y1" s="12"/>
      <c r="Z1" s="12"/>
      <c r="AA1" s="12"/>
      <c r="AB1" s="12"/>
      <c r="AC1" s="12"/>
      <c r="AD1" s="12"/>
      <c r="AE1" s="12"/>
      <c r="AF1" s="12"/>
      <c r="AG1" s="12"/>
      <c r="AH1" s="12"/>
      <c r="AI1" s="12"/>
      <c r="AJ1" s="12"/>
    </row>
    <row r="2" spans="1:36" ht="12.75" x14ac:dyDescent="0.15">
      <c r="A2" s="112" t="s">
        <v>11</v>
      </c>
      <c r="B2" s="112" t="s">
        <v>55</v>
      </c>
      <c r="C2" s="112" t="s">
        <v>79</v>
      </c>
      <c r="D2" s="96" t="s">
        <v>12</v>
      </c>
      <c r="E2" s="96"/>
      <c r="F2" s="96"/>
      <c r="G2" s="96"/>
      <c r="H2" s="96"/>
      <c r="I2" s="96"/>
      <c r="J2" s="96"/>
      <c r="K2" s="96"/>
      <c r="L2" s="96"/>
      <c r="M2" s="96"/>
      <c r="N2" s="95" t="s">
        <v>13</v>
      </c>
      <c r="O2" s="95" t="s">
        <v>14</v>
      </c>
      <c r="P2" s="108" t="s">
        <v>58</v>
      </c>
      <c r="Q2" s="108"/>
      <c r="R2" s="108"/>
      <c r="S2" s="108"/>
      <c r="T2" s="108"/>
      <c r="U2" s="109"/>
      <c r="V2" s="107" t="s">
        <v>60</v>
      </c>
      <c r="W2" s="108"/>
      <c r="X2" s="108"/>
      <c r="Y2" s="108"/>
      <c r="Z2" s="108"/>
      <c r="AA2" s="108"/>
      <c r="AB2" s="108"/>
      <c r="AC2" s="108"/>
      <c r="AD2" s="108"/>
      <c r="AE2" s="108"/>
      <c r="AF2" s="108"/>
      <c r="AG2" s="108"/>
      <c r="AH2" s="108"/>
      <c r="AI2" s="109"/>
      <c r="AJ2" s="2"/>
    </row>
    <row r="3" spans="1:36" ht="12.75" x14ac:dyDescent="0.15">
      <c r="A3" s="112"/>
      <c r="B3" s="112"/>
      <c r="C3" s="112"/>
      <c r="D3" s="95" t="s">
        <v>16</v>
      </c>
      <c r="E3" s="95" t="s">
        <v>17</v>
      </c>
      <c r="F3" s="95" t="s">
        <v>18</v>
      </c>
      <c r="G3" s="95"/>
      <c r="H3" s="95" t="s">
        <v>19</v>
      </c>
      <c r="I3" s="95" t="s">
        <v>20</v>
      </c>
      <c r="J3" s="95"/>
      <c r="K3" s="95" t="s">
        <v>21</v>
      </c>
      <c r="L3" s="96" t="s">
        <v>22</v>
      </c>
      <c r="M3" s="96"/>
      <c r="N3" s="95"/>
      <c r="O3" s="95"/>
      <c r="P3" s="93" t="s">
        <v>15</v>
      </c>
      <c r="Q3" s="97" t="s">
        <v>59</v>
      </c>
      <c r="R3" s="113" t="s">
        <v>56</v>
      </c>
      <c r="S3" s="110" t="s">
        <v>32</v>
      </c>
      <c r="T3" s="110" t="s">
        <v>57</v>
      </c>
      <c r="U3" s="110" t="s">
        <v>78</v>
      </c>
      <c r="V3" s="116" t="s">
        <v>64</v>
      </c>
      <c r="W3" s="117"/>
      <c r="X3" s="117"/>
      <c r="Y3" s="117"/>
      <c r="Z3" s="117"/>
      <c r="AA3" s="117"/>
      <c r="AB3" s="117"/>
      <c r="AC3" s="117"/>
      <c r="AD3" s="117"/>
      <c r="AE3" s="101" t="s">
        <v>65</v>
      </c>
      <c r="AF3" s="102"/>
      <c r="AG3" s="102"/>
      <c r="AH3" s="102"/>
      <c r="AI3" s="103"/>
      <c r="AJ3" s="99" t="s">
        <v>76</v>
      </c>
    </row>
    <row r="4" spans="1:36" x14ac:dyDescent="0.15">
      <c r="A4" s="112"/>
      <c r="B4" s="112"/>
      <c r="C4" s="112"/>
      <c r="D4" s="95"/>
      <c r="E4" s="95"/>
      <c r="F4" s="95"/>
      <c r="G4" s="95"/>
      <c r="H4" s="95"/>
      <c r="I4" s="95"/>
      <c r="J4" s="95"/>
      <c r="K4" s="95"/>
      <c r="L4" s="120" t="s">
        <v>80</v>
      </c>
      <c r="M4" s="109" t="s">
        <v>23</v>
      </c>
      <c r="N4" s="95"/>
      <c r="O4" s="95"/>
      <c r="P4" s="94"/>
      <c r="Q4" s="98"/>
      <c r="R4" s="114"/>
      <c r="S4" s="111"/>
      <c r="T4" s="111"/>
      <c r="U4" s="111"/>
      <c r="V4" s="118"/>
      <c r="W4" s="119"/>
      <c r="X4" s="119"/>
      <c r="Y4" s="119"/>
      <c r="Z4" s="119"/>
      <c r="AA4" s="119"/>
      <c r="AB4" s="119"/>
      <c r="AC4" s="119"/>
      <c r="AD4" s="119"/>
      <c r="AE4" s="104"/>
      <c r="AF4" s="105"/>
      <c r="AG4" s="105"/>
      <c r="AH4" s="105"/>
      <c r="AI4" s="106"/>
      <c r="AJ4" s="100"/>
    </row>
    <row r="5" spans="1:36" ht="76.5" x14ac:dyDescent="0.15">
      <c r="A5" s="112"/>
      <c r="B5" s="112"/>
      <c r="C5" s="112"/>
      <c r="D5" s="95"/>
      <c r="E5" s="95"/>
      <c r="F5" s="11" t="s">
        <v>24</v>
      </c>
      <c r="G5" s="9" t="s">
        <v>18</v>
      </c>
      <c r="H5" s="95"/>
      <c r="I5" s="11" t="s">
        <v>25</v>
      </c>
      <c r="J5" s="11" t="s">
        <v>26</v>
      </c>
      <c r="K5" s="95"/>
      <c r="L5" s="120"/>
      <c r="M5" s="109"/>
      <c r="N5" s="95"/>
      <c r="O5" s="95"/>
      <c r="P5" s="121"/>
      <c r="Q5" s="122"/>
      <c r="R5" s="123"/>
      <c r="S5" s="124"/>
      <c r="T5" s="124"/>
      <c r="U5" s="124"/>
      <c r="V5" s="10" t="s">
        <v>70</v>
      </c>
      <c r="W5" s="10" t="s">
        <v>61</v>
      </c>
      <c r="X5" s="10" t="s">
        <v>74</v>
      </c>
      <c r="Y5" s="10" t="s">
        <v>92</v>
      </c>
      <c r="Z5" s="10" t="s">
        <v>77</v>
      </c>
      <c r="AA5" s="10" t="s">
        <v>62</v>
      </c>
      <c r="AB5" s="10" t="s">
        <v>63</v>
      </c>
      <c r="AC5" s="10" t="s">
        <v>71</v>
      </c>
      <c r="AD5" s="10" t="s">
        <v>72</v>
      </c>
      <c r="AE5" s="9" t="s">
        <v>66</v>
      </c>
      <c r="AF5" s="9" t="s">
        <v>67</v>
      </c>
      <c r="AG5" s="9" t="s">
        <v>68</v>
      </c>
      <c r="AH5" s="9" t="s">
        <v>69</v>
      </c>
      <c r="AI5" s="9" t="s">
        <v>73</v>
      </c>
      <c r="AJ5" s="9" t="s">
        <v>75</v>
      </c>
    </row>
    <row r="6" spans="1:36" ht="12.75" x14ac:dyDescent="0.15">
      <c r="A6" s="3">
        <v>1</v>
      </c>
      <c r="B6" s="4">
        <v>2</v>
      </c>
      <c r="C6" s="4">
        <v>3</v>
      </c>
      <c r="D6" s="3">
        <v>4</v>
      </c>
      <c r="E6" s="3">
        <v>5</v>
      </c>
      <c r="F6" s="4">
        <v>6</v>
      </c>
      <c r="G6" s="4">
        <v>7</v>
      </c>
      <c r="H6" s="3">
        <v>8</v>
      </c>
      <c r="I6" s="3">
        <v>9</v>
      </c>
      <c r="J6" s="4">
        <v>10</v>
      </c>
      <c r="K6" s="4">
        <v>11</v>
      </c>
      <c r="L6" s="3">
        <v>12</v>
      </c>
      <c r="M6" s="3">
        <v>13</v>
      </c>
      <c r="N6" s="4">
        <v>14</v>
      </c>
      <c r="O6" s="4">
        <v>15</v>
      </c>
      <c r="P6" s="3">
        <v>16</v>
      </c>
      <c r="Q6" s="3">
        <v>17</v>
      </c>
      <c r="R6" s="4">
        <v>18</v>
      </c>
      <c r="S6" s="4">
        <v>19</v>
      </c>
      <c r="T6" s="3">
        <v>20</v>
      </c>
      <c r="U6" s="3">
        <v>21</v>
      </c>
      <c r="V6" s="4">
        <v>22</v>
      </c>
      <c r="W6" s="4">
        <v>23</v>
      </c>
      <c r="X6" s="3">
        <v>24</v>
      </c>
      <c r="Y6" s="3">
        <v>25</v>
      </c>
      <c r="Z6" s="4">
        <v>26</v>
      </c>
      <c r="AA6" s="4">
        <v>27</v>
      </c>
      <c r="AB6" s="3">
        <v>28</v>
      </c>
      <c r="AC6" s="3">
        <v>29</v>
      </c>
      <c r="AD6" s="4">
        <v>30</v>
      </c>
      <c r="AE6" s="4">
        <v>31</v>
      </c>
      <c r="AF6" s="3">
        <v>32</v>
      </c>
      <c r="AG6" s="3">
        <v>33</v>
      </c>
      <c r="AH6" s="4">
        <v>34</v>
      </c>
      <c r="AI6" s="4">
        <v>35</v>
      </c>
      <c r="AJ6" s="3">
        <v>36</v>
      </c>
    </row>
    <row r="7" spans="1:36" ht="80.25" customHeight="1" x14ac:dyDescent="0.15">
      <c r="A7" s="26">
        <v>63</v>
      </c>
      <c r="B7" s="5" t="s">
        <v>315</v>
      </c>
      <c r="C7" s="5" t="s">
        <v>316</v>
      </c>
      <c r="D7" s="5" t="s">
        <v>317</v>
      </c>
      <c r="E7" s="5" t="s">
        <v>318</v>
      </c>
      <c r="F7" s="5" t="s">
        <v>28</v>
      </c>
      <c r="G7" s="5" t="s">
        <v>29</v>
      </c>
      <c r="H7" s="5" t="s">
        <v>203</v>
      </c>
      <c r="I7" s="5" t="s">
        <v>110</v>
      </c>
      <c r="J7" s="5" t="s">
        <v>111</v>
      </c>
      <c r="K7" s="27">
        <v>800000</v>
      </c>
      <c r="L7" s="28">
        <v>43132</v>
      </c>
      <c r="M7" s="29">
        <v>43555</v>
      </c>
      <c r="N7" s="30" t="s">
        <v>137</v>
      </c>
      <c r="O7" s="49" t="s">
        <v>534</v>
      </c>
      <c r="P7" s="5"/>
      <c r="Q7" s="31" t="s">
        <v>325</v>
      </c>
      <c r="R7" s="5" t="s">
        <v>319</v>
      </c>
      <c r="S7" s="32" t="s">
        <v>179</v>
      </c>
      <c r="T7" s="49" t="s">
        <v>534</v>
      </c>
      <c r="U7" s="50" t="s">
        <v>138</v>
      </c>
    </row>
    <row r="8" spans="1:36" s="23" customFormat="1" ht="409.5" x14ac:dyDescent="0.15">
      <c r="A8" s="34">
        <v>82</v>
      </c>
      <c r="B8" s="34" t="s">
        <v>411</v>
      </c>
      <c r="C8" s="34" t="s">
        <v>810</v>
      </c>
      <c r="D8" s="34" t="s">
        <v>412</v>
      </c>
      <c r="E8" s="34" t="s">
        <v>413</v>
      </c>
      <c r="F8" s="34" t="s">
        <v>28</v>
      </c>
      <c r="G8" s="34" t="s">
        <v>29</v>
      </c>
      <c r="H8" s="36">
        <v>1</v>
      </c>
      <c r="I8" s="34" t="s">
        <v>130</v>
      </c>
      <c r="J8" s="34" t="s">
        <v>131</v>
      </c>
      <c r="K8" s="37">
        <v>500000</v>
      </c>
      <c r="L8" s="29">
        <v>43221</v>
      </c>
      <c r="M8" s="29">
        <v>43435</v>
      </c>
      <c r="N8" s="34" t="s">
        <v>137</v>
      </c>
      <c r="O8" s="49" t="s">
        <v>534</v>
      </c>
      <c r="P8" s="34"/>
      <c r="Q8" s="31" t="s">
        <v>952</v>
      </c>
      <c r="R8" s="34" t="s">
        <v>506</v>
      </c>
      <c r="S8" s="34" t="s">
        <v>177</v>
      </c>
      <c r="T8" s="49" t="s">
        <v>534</v>
      </c>
      <c r="U8" s="50" t="s">
        <v>533</v>
      </c>
      <c r="V8" s="7"/>
      <c r="W8" s="43"/>
      <c r="X8" s="33"/>
      <c r="Y8" s="33" t="str">
        <f>IF(K8=X8,"Без отклонений",IF(X8&gt;0,K8-X8,""))</f>
        <v/>
      </c>
      <c r="Z8" s="43"/>
      <c r="AA8" s="7"/>
      <c r="AB8" s="38"/>
      <c r="AC8" s="38"/>
      <c r="AD8" s="38"/>
      <c r="AE8" s="46"/>
      <c r="AF8" s="31"/>
      <c r="AG8" s="5"/>
      <c r="AH8" s="35"/>
      <c r="AI8" s="35"/>
      <c r="AJ8" s="5"/>
    </row>
    <row r="9" spans="1:36" ht="80.25" customHeight="1" x14ac:dyDescent="0.15">
      <c r="A9" s="34">
        <v>108</v>
      </c>
      <c r="B9" s="34" t="s">
        <v>51</v>
      </c>
      <c r="C9" s="34" t="s">
        <v>447</v>
      </c>
      <c r="D9" s="34" t="s">
        <v>448</v>
      </c>
      <c r="E9" s="34" t="s">
        <v>449</v>
      </c>
      <c r="F9" s="34" t="s">
        <v>28</v>
      </c>
      <c r="G9" s="34" t="s">
        <v>29</v>
      </c>
      <c r="H9" s="36">
        <v>1</v>
      </c>
      <c r="I9" s="34" t="s">
        <v>31</v>
      </c>
      <c r="J9" s="34" t="s">
        <v>108</v>
      </c>
      <c r="K9" s="37">
        <v>3123000000</v>
      </c>
      <c r="L9" s="29">
        <v>43160</v>
      </c>
      <c r="M9" s="29">
        <v>44286</v>
      </c>
      <c r="N9" s="34" t="s">
        <v>141</v>
      </c>
      <c r="O9" s="53" t="s">
        <v>138</v>
      </c>
      <c r="P9" s="34" t="s">
        <v>504</v>
      </c>
      <c r="Q9" s="31" t="s">
        <v>844</v>
      </c>
      <c r="R9" s="34" t="s">
        <v>507</v>
      </c>
      <c r="S9" s="34" t="s">
        <v>508</v>
      </c>
      <c r="T9" s="5" t="s">
        <v>533</v>
      </c>
      <c r="U9" s="47" t="s">
        <v>156</v>
      </c>
    </row>
    <row r="10" spans="1:36" ht="85.5" customHeight="1" x14ac:dyDescent="0.15">
      <c r="A10" s="34">
        <v>137</v>
      </c>
      <c r="B10" s="34" t="s">
        <v>315</v>
      </c>
      <c r="C10" s="34" t="s">
        <v>316</v>
      </c>
      <c r="D10" s="34" t="s">
        <v>374</v>
      </c>
      <c r="E10" s="34" t="s">
        <v>375</v>
      </c>
      <c r="F10" s="34" t="s">
        <v>28</v>
      </c>
      <c r="G10" s="34" t="s">
        <v>29</v>
      </c>
      <c r="H10" s="36">
        <v>1</v>
      </c>
      <c r="I10" s="34" t="s">
        <v>110</v>
      </c>
      <c r="J10" s="34" t="s">
        <v>111</v>
      </c>
      <c r="K10" s="37">
        <v>800000</v>
      </c>
      <c r="L10" s="29">
        <v>43191</v>
      </c>
      <c r="M10" s="29">
        <v>43555</v>
      </c>
      <c r="N10" s="34" t="s">
        <v>137</v>
      </c>
      <c r="O10" s="49" t="s">
        <v>534</v>
      </c>
      <c r="P10" s="34"/>
      <c r="Q10" s="31">
        <v>43146</v>
      </c>
      <c r="R10" s="34" t="s">
        <v>505</v>
      </c>
      <c r="S10" s="34" t="s">
        <v>179</v>
      </c>
      <c r="T10" s="49" t="s">
        <v>534</v>
      </c>
      <c r="U10" s="50" t="s">
        <v>138</v>
      </c>
    </row>
    <row r="11" spans="1:36" ht="76.5" x14ac:dyDescent="0.15">
      <c r="A11" s="68">
        <v>446</v>
      </c>
      <c r="B11" s="68" t="s">
        <v>462</v>
      </c>
      <c r="C11" s="68" t="s">
        <v>463</v>
      </c>
      <c r="D11" s="68" t="s">
        <v>1142</v>
      </c>
      <c r="E11" s="68" t="s">
        <v>1079</v>
      </c>
      <c r="F11" s="68">
        <v>642</v>
      </c>
      <c r="G11" s="68" t="s">
        <v>359</v>
      </c>
      <c r="H11" s="87">
        <v>110</v>
      </c>
      <c r="I11" s="68">
        <v>45000000000</v>
      </c>
      <c r="J11" s="68" t="s">
        <v>108</v>
      </c>
      <c r="K11" s="67">
        <v>269500000</v>
      </c>
      <c r="L11" s="28">
        <v>43344</v>
      </c>
      <c r="M11" s="29">
        <v>43465</v>
      </c>
      <c r="N11" s="42" t="s">
        <v>137</v>
      </c>
      <c r="O11" s="68" t="s">
        <v>38</v>
      </c>
      <c r="P11" s="68" t="s">
        <v>1080</v>
      </c>
      <c r="Q11" s="65">
        <v>43349</v>
      </c>
      <c r="R11" s="79" t="s">
        <v>1082</v>
      </c>
      <c r="S11" s="79" t="s">
        <v>1081</v>
      </c>
      <c r="T11" s="79" t="s">
        <v>809</v>
      </c>
      <c r="U11" s="47" t="s">
        <v>808</v>
      </c>
    </row>
    <row r="12" spans="1:36" ht="153" x14ac:dyDescent="0.15">
      <c r="A12" s="68" t="s">
        <v>1330</v>
      </c>
      <c r="B12" s="77" t="s">
        <v>1331</v>
      </c>
      <c r="C12" s="77" t="s">
        <v>1332</v>
      </c>
      <c r="D12" s="77" t="s">
        <v>1333</v>
      </c>
      <c r="E12" s="79" t="s">
        <v>27</v>
      </c>
      <c r="F12" s="79" t="s">
        <v>28</v>
      </c>
      <c r="G12" s="79" t="s">
        <v>29</v>
      </c>
      <c r="H12" s="84" t="s">
        <v>203</v>
      </c>
      <c r="I12" s="79" t="s">
        <v>31</v>
      </c>
      <c r="J12" s="79" t="s">
        <v>1276</v>
      </c>
      <c r="K12" s="91">
        <v>3135593.22</v>
      </c>
      <c r="L12" s="28" t="s">
        <v>1247</v>
      </c>
      <c r="M12" s="29" t="s">
        <v>1246</v>
      </c>
      <c r="N12" s="79" t="s">
        <v>137</v>
      </c>
      <c r="O12" s="79" t="s">
        <v>30</v>
      </c>
      <c r="P12" s="79" t="s">
        <v>10</v>
      </c>
      <c r="Q12" s="65" t="s">
        <v>1476</v>
      </c>
      <c r="R12" s="79" t="s">
        <v>1334</v>
      </c>
      <c r="S12" s="79" t="s">
        <v>1335</v>
      </c>
      <c r="T12" s="79" t="s">
        <v>30</v>
      </c>
      <c r="U12" s="4" t="s">
        <v>533</v>
      </c>
      <c r="V12" s="74"/>
      <c r="W12" s="75"/>
      <c r="X12" s="76"/>
      <c r="Y12" s="33" t="str">
        <f t="shared" ref="Y12" si="0">IF(K12=X12,"Без отклонений",IF(X12&gt;0,K12-X12,""))</f>
        <v/>
      </c>
      <c r="Z12" s="92"/>
      <c r="AA12" s="74"/>
      <c r="AB12" s="5"/>
      <c r="AC12" s="5"/>
      <c r="AD12" s="5"/>
      <c r="AE12" s="70"/>
      <c r="AF12" s="71"/>
      <c r="AG12" s="71"/>
      <c r="AH12" s="70"/>
      <c r="AI12" s="78"/>
      <c r="AJ12" s="78"/>
    </row>
    <row r="16" spans="1:36" x14ac:dyDescent="0.15">
      <c r="T16" s="59"/>
    </row>
    <row r="17" spans="20:20" x14ac:dyDescent="0.15">
      <c r="T17" s="59"/>
    </row>
    <row r="18" spans="20:20" x14ac:dyDescent="0.15">
      <c r="T18" s="59"/>
    </row>
    <row r="19" spans="20:20" x14ac:dyDescent="0.15">
      <c r="T19" s="59"/>
    </row>
    <row r="20" spans="20:20" x14ac:dyDescent="0.15">
      <c r="T20" s="59"/>
    </row>
    <row r="21" spans="20:20" x14ac:dyDescent="0.15">
      <c r="T21" s="59"/>
    </row>
    <row r="22" spans="20:20" x14ac:dyDescent="0.15">
      <c r="T22" s="59"/>
    </row>
    <row r="23" spans="20:20" x14ac:dyDescent="0.15">
      <c r="T23" s="59"/>
    </row>
    <row r="24" spans="20:20" x14ac:dyDescent="0.15">
      <c r="T24" s="59"/>
    </row>
    <row r="25" spans="20:20" x14ac:dyDescent="0.15">
      <c r="T25" s="59"/>
    </row>
    <row r="26" spans="20:20" x14ac:dyDescent="0.15">
      <c r="T26" s="59"/>
    </row>
    <row r="27" spans="20:20" x14ac:dyDescent="0.15">
      <c r="T27" s="59"/>
    </row>
    <row r="28" spans="20:20" x14ac:dyDescent="0.15">
      <c r="T28" s="59"/>
    </row>
    <row r="29" spans="20:20" x14ac:dyDescent="0.15">
      <c r="T29" s="59"/>
    </row>
    <row r="30" spans="20:20" x14ac:dyDescent="0.15">
      <c r="T30" s="59"/>
    </row>
    <row r="31" spans="20:20" x14ac:dyDescent="0.15">
      <c r="T31" s="59"/>
    </row>
    <row r="32" spans="20:20" x14ac:dyDescent="0.15">
      <c r="T32" s="59"/>
    </row>
    <row r="33" spans="20:20" x14ac:dyDescent="0.15">
      <c r="T33" s="59"/>
    </row>
    <row r="34" spans="20:20" x14ac:dyDescent="0.15">
      <c r="T34" s="59"/>
    </row>
    <row r="35" spans="20:20" x14ac:dyDescent="0.15">
      <c r="T35" s="59"/>
    </row>
    <row r="36" spans="20:20" x14ac:dyDescent="0.15">
      <c r="T36" s="59"/>
    </row>
    <row r="37" spans="20:20" x14ac:dyDescent="0.15">
      <c r="T37" s="59"/>
    </row>
    <row r="38" spans="20:20" x14ac:dyDescent="0.15">
      <c r="T38" s="59"/>
    </row>
    <row r="39" spans="20:20" x14ac:dyDescent="0.15">
      <c r="T39" s="59"/>
    </row>
    <row r="40" spans="20:20" x14ac:dyDescent="0.15">
      <c r="T40" s="59"/>
    </row>
    <row r="41" spans="20:20" x14ac:dyDescent="0.15">
      <c r="T41" s="59"/>
    </row>
    <row r="42" spans="20:20" x14ac:dyDescent="0.15">
      <c r="T42" s="59"/>
    </row>
    <row r="43" spans="20:20" x14ac:dyDescent="0.15">
      <c r="T43" s="59"/>
    </row>
    <row r="44" spans="20:20" x14ac:dyDescent="0.15">
      <c r="T44" s="59"/>
    </row>
    <row r="45" spans="20:20" x14ac:dyDescent="0.15">
      <c r="T45" s="59"/>
    </row>
    <row r="46" spans="20:20" x14ac:dyDescent="0.15">
      <c r="T46" s="59"/>
    </row>
    <row r="47" spans="20:20" x14ac:dyDescent="0.15">
      <c r="T47" s="59"/>
    </row>
    <row r="48" spans="20:20" x14ac:dyDescent="0.15">
      <c r="T48" s="59"/>
    </row>
    <row r="49" spans="20:20" x14ac:dyDescent="0.15">
      <c r="T49" s="59"/>
    </row>
    <row r="50" spans="20:20" x14ac:dyDescent="0.15">
      <c r="T50" s="59"/>
    </row>
    <row r="51" spans="20:20" x14ac:dyDescent="0.15">
      <c r="T51" s="59"/>
    </row>
    <row r="52" spans="20:20" x14ac:dyDescent="0.15">
      <c r="T52" s="59"/>
    </row>
    <row r="53" spans="20:20" x14ac:dyDescent="0.15">
      <c r="T53" s="59"/>
    </row>
    <row r="54" spans="20:20" x14ac:dyDescent="0.15">
      <c r="T54" s="59"/>
    </row>
    <row r="55" spans="20:20" x14ac:dyDescent="0.15">
      <c r="T55" s="59"/>
    </row>
    <row r="56" spans="20:20" x14ac:dyDescent="0.15">
      <c r="T56" s="59"/>
    </row>
    <row r="57" spans="20:20" x14ac:dyDescent="0.15">
      <c r="T57" s="59"/>
    </row>
    <row r="58" spans="20:20" x14ac:dyDescent="0.15">
      <c r="T58" s="59"/>
    </row>
    <row r="59" spans="20:20" x14ac:dyDescent="0.15">
      <c r="T59" s="59"/>
    </row>
    <row r="60" spans="20:20" x14ac:dyDescent="0.15">
      <c r="T60" s="59"/>
    </row>
    <row r="61" spans="20:20" x14ac:dyDescent="0.15">
      <c r="T61" s="59"/>
    </row>
    <row r="62" spans="20:20" x14ac:dyDescent="0.15">
      <c r="T62" s="59"/>
    </row>
    <row r="63" spans="20:20" x14ac:dyDescent="0.15">
      <c r="T63" s="59"/>
    </row>
    <row r="64" spans="20:20" x14ac:dyDescent="0.15">
      <c r="T64" s="59"/>
    </row>
    <row r="65" spans="20:20" x14ac:dyDescent="0.15">
      <c r="T65" s="59"/>
    </row>
    <row r="66" spans="20:20" x14ac:dyDescent="0.15">
      <c r="T66" s="59"/>
    </row>
    <row r="67" spans="20:20" x14ac:dyDescent="0.15">
      <c r="T67" s="59"/>
    </row>
    <row r="68" spans="20:20" x14ac:dyDescent="0.15">
      <c r="T68" s="59"/>
    </row>
    <row r="69" spans="20:20" x14ac:dyDescent="0.15">
      <c r="T69" s="59"/>
    </row>
    <row r="70" spans="20:20" x14ac:dyDescent="0.15">
      <c r="T70" s="59"/>
    </row>
    <row r="71" spans="20:20" x14ac:dyDescent="0.15">
      <c r="T71" s="59"/>
    </row>
    <row r="72" spans="20:20" x14ac:dyDescent="0.15">
      <c r="T72" s="59"/>
    </row>
    <row r="73" spans="20:20" x14ac:dyDescent="0.15">
      <c r="T73" s="59"/>
    </row>
    <row r="74" spans="20:20" x14ac:dyDescent="0.15">
      <c r="T74" s="59"/>
    </row>
    <row r="75" spans="20:20" x14ac:dyDescent="0.15">
      <c r="T75" s="59"/>
    </row>
    <row r="76" spans="20:20" x14ac:dyDescent="0.15">
      <c r="T76" s="59"/>
    </row>
    <row r="77" spans="20:20" x14ac:dyDescent="0.15">
      <c r="T77" s="59"/>
    </row>
    <row r="78" spans="20:20" x14ac:dyDescent="0.15">
      <c r="T78" s="59"/>
    </row>
    <row r="79" spans="20:20" x14ac:dyDescent="0.15">
      <c r="T79" s="59"/>
    </row>
    <row r="80" spans="20:20" x14ac:dyDescent="0.15">
      <c r="T80" s="59"/>
    </row>
    <row r="81" spans="20:20" x14ac:dyDescent="0.15">
      <c r="T81" s="59"/>
    </row>
    <row r="82" spans="20:20" x14ac:dyDescent="0.15">
      <c r="T82" s="59"/>
    </row>
    <row r="83" spans="20:20" x14ac:dyDescent="0.15">
      <c r="T83" s="59"/>
    </row>
    <row r="84" spans="20:20" x14ac:dyDescent="0.15">
      <c r="T84" s="59"/>
    </row>
    <row r="85" spans="20:20" x14ac:dyDescent="0.15">
      <c r="T85" s="59"/>
    </row>
    <row r="86" spans="20:20" x14ac:dyDescent="0.15">
      <c r="T86" s="59"/>
    </row>
    <row r="87" spans="20:20" x14ac:dyDescent="0.15">
      <c r="T87" s="59"/>
    </row>
    <row r="88" spans="20:20" x14ac:dyDescent="0.15">
      <c r="T88" s="59"/>
    </row>
    <row r="89" spans="20:20" x14ac:dyDescent="0.15">
      <c r="T89" s="59"/>
    </row>
    <row r="90" spans="20:20" x14ac:dyDescent="0.15">
      <c r="T90" s="59"/>
    </row>
    <row r="91" spans="20:20" x14ac:dyDescent="0.15">
      <c r="T91" s="59"/>
    </row>
    <row r="92" spans="20:20" x14ac:dyDescent="0.15">
      <c r="T92" s="59"/>
    </row>
    <row r="93" spans="20:20" x14ac:dyDescent="0.15">
      <c r="T93" s="59"/>
    </row>
    <row r="94" spans="20:20" x14ac:dyDescent="0.15">
      <c r="T94" s="59"/>
    </row>
    <row r="95" spans="20:20" x14ac:dyDescent="0.15">
      <c r="T95" s="59"/>
    </row>
    <row r="96" spans="20:20" x14ac:dyDescent="0.15">
      <c r="T96" s="59"/>
    </row>
    <row r="97" spans="20:20" x14ac:dyDescent="0.15">
      <c r="T97" s="59"/>
    </row>
    <row r="98" spans="20:20" x14ac:dyDescent="0.15">
      <c r="T98" s="59"/>
    </row>
    <row r="99" spans="20:20" x14ac:dyDescent="0.15">
      <c r="T99" s="59"/>
    </row>
    <row r="100" spans="20:20" x14ac:dyDescent="0.15">
      <c r="T100" s="59"/>
    </row>
    <row r="101" spans="20:20" x14ac:dyDescent="0.15">
      <c r="T101" s="59"/>
    </row>
    <row r="102" spans="20:20" x14ac:dyDescent="0.15">
      <c r="T102" s="59"/>
    </row>
    <row r="103" spans="20:20" x14ac:dyDescent="0.15">
      <c r="T103" s="59"/>
    </row>
    <row r="104" spans="20:20" x14ac:dyDescent="0.15">
      <c r="T104" s="59"/>
    </row>
    <row r="105" spans="20:20" x14ac:dyDescent="0.15">
      <c r="T105" s="59"/>
    </row>
    <row r="106" spans="20:20" x14ac:dyDescent="0.15">
      <c r="T106" s="59"/>
    </row>
    <row r="107" spans="20:20" x14ac:dyDescent="0.15">
      <c r="T107" s="59"/>
    </row>
    <row r="108" spans="20:20" x14ac:dyDescent="0.15">
      <c r="T108" s="59"/>
    </row>
    <row r="109" spans="20:20" x14ac:dyDescent="0.15">
      <c r="T109" s="59"/>
    </row>
    <row r="110" spans="20:20" x14ac:dyDescent="0.15">
      <c r="T110" s="59"/>
    </row>
    <row r="111" spans="20:20" x14ac:dyDescent="0.15">
      <c r="T111" s="59"/>
    </row>
    <row r="112" spans="20:20" x14ac:dyDescent="0.15">
      <c r="T112" s="59"/>
    </row>
    <row r="113" spans="20:20" x14ac:dyDescent="0.15">
      <c r="T113" s="59"/>
    </row>
    <row r="114" spans="20:20" x14ac:dyDescent="0.15">
      <c r="T114" s="59"/>
    </row>
    <row r="115" spans="20:20" x14ac:dyDescent="0.15">
      <c r="T115" s="59"/>
    </row>
    <row r="116" spans="20:20" x14ac:dyDescent="0.15">
      <c r="T116" s="59"/>
    </row>
    <row r="117" spans="20:20" x14ac:dyDescent="0.15">
      <c r="T117" s="59"/>
    </row>
    <row r="118" spans="20:20" x14ac:dyDescent="0.15">
      <c r="T118" s="59"/>
    </row>
    <row r="119" spans="20:20" x14ac:dyDescent="0.15">
      <c r="T119" s="59"/>
    </row>
    <row r="120" spans="20:20" x14ac:dyDescent="0.15">
      <c r="T120" s="59"/>
    </row>
    <row r="121" spans="20:20" x14ac:dyDescent="0.15">
      <c r="T121" s="59"/>
    </row>
    <row r="122" spans="20:20" x14ac:dyDescent="0.15">
      <c r="T122" s="59"/>
    </row>
    <row r="123" spans="20:20" x14ac:dyDescent="0.15">
      <c r="T123" s="59"/>
    </row>
    <row r="124" spans="20:20" x14ac:dyDescent="0.15">
      <c r="T124" s="59"/>
    </row>
    <row r="125" spans="20:20" x14ac:dyDescent="0.15">
      <c r="T125" s="59"/>
    </row>
    <row r="126" spans="20:20" x14ac:dyDescent="0.15">
      <c r="T126" s="59"/>
    </row>
    <row r="127" spans="20:20" x14ac:dyDescent="0.15">
      <c r="T127" s="59"/>
    </row>
    <row r="128" spans="20:20" x14ac:dyDescent="0.15">
      <c r="T128" s="59"/>
    </row>
    <row r="129" spans="20:20" x14ac:dyDescent="0.15">
      <c r="T129" s="59"/>
    </row>
    <row r="130" spans="20:20" x14ac:dyDescent="0.15">
      <c r="T130" s="59"/>
    </row>
    <row r="131" spans="20:20" x14ac:dyDescent="0.15">
      <c r="T131" s="59"/>
    </row>
    <row r="132" spans="20:20" x14ac:dyDescent="0.15">
      <c r="T132" s="59"/>
    </row>
    <row r="133" spans="20:20" x14ac:dyDescent="0.15">
      <c r="T133" s="59"/>
    </row>
    <row r="134" spans="20:20" x14ac:dyDescent="0.15">
      <c r="T134" s="59"/>
    </row>
    <row r="135" spans="20:20" x14ac:dyDescent="0.15">
      <c r="T135" s="59"/>
    </row>
    <row r="136" spans="20:20" x14ac:dyDescent="0.15">
      <c r="T136" s="59"/>
    </row>
    <row r="137" spans="20:20" x14ac:dyDescent="0.15">
      <c r="T137" s="59"/>
    </row>
    <row r="138" spans="20:20" x14ac:dyDescent="0.15">
      <c r="T138" s="59"/>
    </row>
    <row r="139" spans="20:20" x14ac:dyDescent="0.15">
      <c r="T139" s="59"/>
    </row>
    <row r="140" spans="20:20" x14ac:dyDescent="0.15">
      <c r="T140" s="59"/>
    </row>
    <row r="141" spans="20:20" x14ac:dyDescent="0.15">
      <c r="T141" s="59"/>
    </row>
    <row r="142" spans="20:20" x14ac:dyDescent="0.15">
      <c r="T142" s="59"/>
    </row>
    <row r="143" spans="20:20" x14ac:dyDescent="0.15">
      <c r="T143" s="59"/>
    </row>
    <row r="144" spans="20:20" x14ac:dyDescent="0.15">
      <c r="T144" s="59"/>
    </row>
    <row r="145" spans="20:20" x14ac:dyDescent="0.15">
      <c r="T145" s="59"/>
    </row>
    <row r="146" spans="20:20" x14ac:dyDescent="0.15">
      <c r="T146" s="59"/>
    </row>
    <row r="147" spans="20:20" x14ac:dyDescent="0.15">
      <c r="T147" s="59"/>
    </row>
    <row r="148" spans="20:20" x14ac:dyDescent="0.15">
      <c r="T148" s="59"/>
    </row>
    <row r="149" spans="20:20" x14ac:dyDescent="0.15">
      <c r="T149" s="59"/>
    </row>
    <row r="150" spans="20:20" x14ac:dyDescent="0.15">
      <c r="T150" s="59"/>
    </row>
    <row r="151" spans="20:20" x14ac:dyDescent="0.15">
      <c r="T151" s="59"/>
    </row>
    <row r="152" spans="20:20" x14ac:dyDescent="0.15">
      <c r="T152" s="59"/>
    </row>
    <row r="153" spans="20:20" x14ac:dyDescent="0.15">
      <c r="T153" s="59"/>
    </row>
    <row r="154" spans="20:20" x14ac:dyDescent="0.15">
      <c r="T154" s="59"/>
    </row>
    <row r="155" spans="20:20" x14ac:dyDescent="0.15">
      <c r="T155" s="59"/>
    </row>
    <row r="156" spans="20:20" x14ac:dyDescent="0.15">
      <c r="T156" s="59"/>
    </row>
    <row r="157" spans="20:20" x14ac:dyDescent="0.15">
      <c r="T157" s="59"/>
    </row>
    <row r="158" spans="20:20" x14ac:dyDescent="0.15">
      <c r="T158" s="59"/>
    </row>
    <row r="159" spans="20:20" x14ac:dyDescent="0.15">
      <c r="T159" s="59"/>
    </row>
    <row r="160" spans="20:20" x14ac:dyDescent="0.15">
      <c r="T160" s="59"/>
    </row>
    <row r="161" spans="20:20" x14ac:dyDescent="0.15">
      <c r="T161" s="59"/>
    </row>
    <row r="162" spans="20:20" x14ac:dyDescent="0.15">
      <c r="T162" s="59"/>
    </row>
    <row r="163" spans="20:20" x14ac:dyDescent="0.15">
      <c r="T163" s="59"/>
    </row>
    <row r="164" spans="20:20" x14ac:dyDescent="0.15">
      <c r="T164" s="59"/>
    </row>
    <row r="165" spans="20:20" x14ac:dyDescent="0.15">
      <c r="T165" s="59"/>
    </row>
    <row r="166" spans="20:20" x14ac:dyDescent="0.15">
      <c r="T166" s="59"/>
    </row>
    <row r="167" spans="20:20" x14ac:dyDescent="0.15">
      <c r="T167" s="59"/>
    </row>
    <row r="168" spans="20:20" x14ac:dyDescent="0.15">
      <c r="T168" s="59"/>
    </row>
    <row r="169" spans="20:20" x14ac:dyDescent="0.15">
      <c r="T169" s="59"/>
    </row>
    <row r="170" spans="20:20" x14ac:dyDescent="0.15">
      <c r="T170" s="59"/>
    </row>
    <row r="171" spans="20:20" x14ac:dyDescent="0.15">
      <c r="T171" s="59"/>
    </row>
    <row r="172" spans="20:20" x14ac:dyDescent="0.15">
      <c r="T172" s="59"/>
    </row>
    <row r="173" spans="20:20" x14ac:dyDescent="0.15">
      <c r="T173" s="59"/>
    </row>
    <row r="174" spans="20:20" x14ac:dyDescent="0.15">
      <c r="T174" s="59"/>
    </row>
    <row r="175" spans="20:20" x14ac:dyDescent="0.15">
      <c r="T175" s="59"/>
    </row>
    <row r="176" spans="20:20" x14ac:dyDescent="0.15">
      <c r="T176" s="59"/>
    </row>
    <row r="177" spans="20:20" x14ac:dyDescent="0.15">
      <c r="T177" s="59"/>
    </row>
    <row r="178" spans="20:20" x14ac:dyDescent="0.15">
      <c r="T178" s="59"/>
    </row>
    <row r="179" spans="20:20" x14ac:dyDescent="0.15">
      <c r="T179" s="59"/>
    </row>
    <row r="180" spans="20:20" x14ac:dyDescent="0.15">
      <c r="T180" s="59"/>
    </row>
    <row r="181" spans="20:20" x14ac:dyDescent="0.15">
      <c r="T181" s="59"/>
    </row>
    <row r="182" spans="20:20" x14ac:dyDescent="0.15">
      <c r="T182" s="59"/>
    </row>
    <row r="183" spans="20:20" x14ac:dyDescent="0.15">
      <c r="T183" s="59"/>
    </row>
    <row r="184" spans="20:20" x14ac:dyDescent="0.15">
      <c r="T184" s="59"/>
    </row>
    <row r="185" spans="20:20" x14ac:dyDescent="0.15">
      <c r="T185" s="59"/>
    </row>
    <row r="186" spans="20:20" x14ac:dyDescent="0.15">
      <c r="T186" s="59"/>
    </row>
    <row r="187" spans="20:20" x14ac:dyDescent="0.15">
      <c r="T187" s="59"/>
    </row>
    <row r="188" spans="20:20" x14ac:dyDescent="0.15">
      <c r="T188" s="59"/>
    </row>
    <row r="189" spans="20:20" x14ac:dyDescent="0.15">
      <c r="T189" s="59"/>
    </row>
    <row r="190" spans="20:20" x14ac:dyDescent="0.15">
      <c r="T190" s="59"/>
    </row>
    <row r="191" spans="20:20" x14ac:dyDescent="0.15">
      <c r="T191" s="59"/>
    </row>
    <row r="192" spans="20:20" x14ac:dyDescent="0.15">
      <c r="T192" s="59"/>
    </row>
    <row r="193" spans="20:20" x14ac:dyDescent="0.15">
      <c r="T193" s="59"/>
    </row>
    <row r="194" spans="20:20" x14ac:dyDescent="0.15">
      <c r="T194" s="59"/>
    </row>
    <row r="195" spans="20:20" x14ac:dyDescent="0.15">
      <c r="T195" s="59"/>
    </row>
    <row r="196" spans="20:20" x14ac:dyDescent="0.15">
      <c r="T196" s="59"/>
    </row>
    <row r="197" spans="20:20" x14ac:dyDescent="0.15">
      <c r="T197" s="59"/>
    </row>
    <row r="198" spans="20:20" x14ac:dyDescent="0.15">
      <c r="T198" s="59"/>
    </row>
    <row r="199" spans="20:20" x14ac:dyDescent="0.15">
      <c r="T199" s="59"/>
    </row>
    <row r="200" spans="20:20" x14ac:dyDescent="0.15">
      <c r="T200" s="59"/>
    </row>
    <row r="201" spans="20:20" x14ac:dyDescent="0.15">
      <c r="T201" s="59"/>
    </row>
    <row r="202" spans="20:20" x14ac:dyDescent="0.15">
      <c r="T202" s="59"/>
    </row>
    <row r="203" spans="20:20" x14ac:dyDescent="0.15">
      <c r="T203" s="59"/>
    </row>
    <row r="204" spans="20:20" x14ac:dyDescent="0.15">
      <c r="T204" s="59"/>
    </row>
    <row r="205" spans="20:20" x14ac:dyDescent="0.15">
      <c r="T205" s="59"/>
    </row>
    <row r="206" spans="20:20" x14ac:dyDescent="0.15">
      <c r="T206" s="59"/>
    </row>
    <row r="207" spans="20:20" x14ac:dyDescent="0.15">
      <c r="T207" s="59"/>
    </row>
    <row r="208" spans="20:20" x14ac:dyDescent="0.15">
      <c r="T208" s="59"/>
    </row>
    <row r="209" spans="20:20" x14ac:dyDescent="0.15">
      <c r="T209" s="59"/>
    </row>
    <row r="210" spans="20:20" x14ac:dyDescent="0.15">
      <c r="T210" s="59"/>
    </row>
    <row r="211" spans="20:20" x14ac:dyDescent="0.15">
      <c r="T211" s="59"/>
    </row>
    <row r="212" spans="20:20" x14ac:dyDescent="0.15">
      <c r="T212" s="59"/>
    </row>
    <row r="213" spans="20:20" x14ac:dyDescent="0.15">
      <c r="T213" s="59"/>
    </row>
    <row r="214" spans="20:20" x14ac:dyDescent="0.15">
      <c r="T214" s="59"/>
    </row>
    <row r="215" spans="20:20" x14ac:dyDescent="0.15">
      <c r="T215" s="59"/>
    </row>
    <row r="216" spans="20:20" x14ac:dyDescent="0.15">
      <c r="T216" s="59"/>
    </row>
    <row r="217" spans="20:20" x14ac:dyDescent="0.15">
      <c r="T217" s="59"/>
    </row>
    <row r="218" spans="20:20" x14ac:dyDescent="0.15">
      <c r="T218" s="59"/>
    </row>
    <row r="219" spans="20:20" x14ac:dyDescent="0.15">
      <c r="T219" s="59"/>
    </row>
    <row r="220" spans="20:20" x14ac:dyDescent="0.15">
      <c r="T220" s="59"/>
    </row>
    <row r="221" spans="20:20" x14ac:dyDescent="0.15">
      <c r="T221" s="59"/>
    </row>
    <row r="222" spans="20:20" x14ac:dyDescent="0.15">
      <c r="T222" s="59"/>
    </row>
    <row r="223" spans="20:20" x14ac:dyDescent="0.15">
      <c r="T223" s="59"/>
    </row>
    <row r="224" spans="20:20" x14ac:dyDescent="0.15">
      <c r="T224" s="59"/>
    </row>
    <row r="225" spans="20:20" x14ac:dyDescent="0.15">
      <c r="T225" s="59"/>
    </row>
    <row r="226" spans="20:20" x14ac:dyDescent="0.15">
      <c r="T226" s="59"/>
    </row>
    <row r="227" spans="20:20" x14ac:dyDescent="0.15">
      <c r="T227" s="59"/>
    </row>
    <row r="228" spans="20:20" x14ac:dyDescent="0.15">
      <c r="T228" s="59"/>
    </row>
    <row r="229" spans="20:20" x14ac:dyDescent="0.15">
      <c r="T229" s="59"/>
    </row>
    <row r="230" spans="20:20" x14ac:dyDescent="0.15">
      <c r="T230" s="59"/>
    </row>
    <row r="231" spans="20:20" x14ac:dyDescent="0.15">
      <c r="T231" s="59"/>
    </row>
    <row r="232" spans="20:20" x14ac:dyDescent="0.15">
      <c r="T232" s="59"/>
    </row>
    <row r="233" spans="20:20" x14ac:dyDescent="0.15">
      <c r="T233" s="59"/>
    </row>
    <row r="234" spans="20:20" x14ac:dyDescent="0.15">
      <c r="T234" s="59"/>
    </row>
    <row r="235" spans="20:20" x14ac:dyDescent="0.15">
      <c r="T235" s="59"/>
    </row>
    <row r="236" spans="20:20" x14ac:dyDescent="0.15">
      <c r="T236" s="59"/>
    </row>
    <row r="237" spans="20:20" x14ac:dyDescent="0.15">
      <c r="T237" s="59"/>
    </row>
    <row r="238" spans="20:20" x14ac:dyDescent="0.15">
      <c r="T238" s="59"/>
    </row>
    <row r="239" spans="20:20" x14ac:dyDescent="0.15">
      <c r="T239" s="59"/>
    </row>
    <row r="240" spans="20:20" x14ac:dyDescent="0.15">
      <c r="T240" s="59"/>
    </row>
    <row r="241" spans="20:20" x14ac:dyDescent="0.15">
      <c r="T241" s="59"/>
    </row>
    <row r="242" spans="20:20" x14ac:dyDescent="0.15">
      <c r="T242" s="59"/>
    </row>
    <row r="243" spans="20:20" x14ac:dyDescent="0.15">
      <c r="T243" s="59"/>
    </row>
    <row r="244" spans="20:20" x14ac:dyDescent="0.15">
      <c r="T244" s="59"/>
    </row>
    <row r="245" spans="20:20" x14ac:dyDescent="0.15">
      <c r="T245" s="59"/>
    </row>
    <row r="246" spans="20:20" x14ac:dyDescent="0.15">
      <c r="T246" s="59"/>
    </row>
    <row r="247" spans="20:20" x14ac:dyDescent="0.15">
      <c r="T247" s="59"/>
    </row>
    <row r="248" spans="20:20" x14ac:dyDescent="0.15">
      <c r="T248" s="59"/>
    </row>
    <row r="249" spans="20:20" x14ac:dyDescent="0.15">
      <c r="T249" s="59"/>
    </row>
    <row r="250" spans="20:20" x14ac:dyDescent="0.15">
      <c r="T250" s="59"/>
    </row>
    <row r="251" spans="20:20" x14ac:dyDescent="0.15">
      <c r="T251" s="59"/>
    </row>
    <row r="252" spans="20:20" x14ac:dyDescent="0.15">
      <c r="T252" s="59"/>
    </row>
    <row r="253" spans="20:20" x14ac:dyDescent="0.15">
      <c r="T253" s="59"/>
    </row>
    <row r="254" spans="20:20" x14ac:dyDescent="0.15">
      <c r="T254" s="59"/>
    </row>
    <row r="255" spans="20:20" x14ac:dyDescent="0.15">
      <c r="T255" s="59"/>
    </row>
    <row r="256" spans="20:20" x14ac:dyDescent="0.15">
      <c r="T256" s="59"/>
    </row>
    <row r="257" spans="20:20" x14ac:dyDescent="0.15">
      <c r="T257" s="59"/>
    </row>
    <row r="258" spans="20:20" x14ac:dyDescent="0.15">
      <c r="T258" s="59"/>
    </row>
    <row r="259" spans="20:20" x14ac:dyDescent="0.15">
      <c r="T259" s="59"/>
    </row>
    <row r="260" spans="20:20" x14ac:dyDescent="0.15">
      <c r="T260" s="59"/>
    </row>
    <row r="261" spans="20:20" x14ac:dyDescent="0.15">
      <c r="T261" s="59"/>
    </row>
    <row r="262" spans="20:20" x14ac:dyDescent="0.15">
      <c r="T262" s="59"/>
    </row>
    <row r="263" spans="20:20" x14ac:dyDescent="0.15">
      <c r="T263" s="59"/>
    </row>
    <row r="264" spans="20:20" x14ac:dyDescent="0.15">
      <c r="T264" s="59"/>
    </row>
    <row r="265" spans="20:20" x14ac:dyDescent="0.15">
      <c r="T265" s="59"/>
    </row>
    <row r="266" spans="20:20" x14ac:dyDescent="0.15">
      <c r="T266" s="59"/>
    </row>
    <row r="267" spans="20:20" x14ac:dyDescent="0.15">
      <c r="T267" s="59"/>
    </row>
    <row r="268" spans="20:20" x14ac:dyDescent="0.15">
      <c r="T268" s="59"/>
    </row>
    <row r="269" spans="20:20" x14ac:dyDescent="0.15">
      <c r="T269" s="59"/>
    </row>
    <row r="270" spans="20:20" x14ac:dyDescent="0.15">
      <c r="T270" s="59"/>
    </row>
    <row r="271" spans="20:20" x14ac:dyDescent="0.15">
      <c r="T271" s="59"/>
    </row>
    <row r="272" spans="20:20" x14ac:dyDescent="0.15">
      <c r="T272" s="59"/>
    </row>
    <row r="273" spans="20:34" x14ac:dyDescent="0.15">
      <c r="T273" s="59"/>
    </row>
    <row r="274" spans="20:34" x14ac:dyDescent="0.15">
      <c r="T274" s="59"/>
    </row>
    <row r="275" spans="20:34" x14ac:dyDescent="0.15">
      <c r="T275" s="59"/>
    </row>
    <row r="276" spans="20:34" x14ac:dyDescent="0.15">
      <c r="T276" s="59"/>
    </row>
    <row r="277" spans="20:34" x14ac:dyDescent="0.15">
      <c r="T277" s="59"/>
    </row>
    <row r="278" spans="20:34" x14ac:dyDescent="0.15">
      <c r="T278" s="59"/>
    </row>
    <row r="279" spans="20:34" x14ac:dyDescent="0.15">
      <c r="T279" s="59"/>
    </row>
    <row r="280" spans="20:34" x14ac:dyDescent="0.15">
      <c r="T280" s="59"/>
    </row>
    <row r="281" spans="20:34" x14ac:dyDescent="0.15">
      <c r="T281" s="59"/>
    </row>
    <row r="282" spans="20:34" x14ac:dyDescent="0.15">
      <c r="T282" s="59"/>
    </row>
    <row r="283" spans="20:34" x14ac:dyDescent="0.15">
      <c r="T283" s="59"/>
    </row>
    <row r="284" spans="20:34" x14ac:dyDescent="0.15">
      <c r="T284" s="59"/>
    </row>
    <row r="285" spans="20:34" x14ac:dyDescent="0.15">
      <c r="T285" s="59"/>
    </row>
    <row r="286" spans="20:34" ht="42" x14ac:dyDescent="0.15">
      <c r="T286" s="59"/>
      <c r="AE286" t="s">
        <v>1006</v>
      </c>
      <c r="AF286">
        <v>639968000</v>
      </c>
      <c r="AG286">
        <v>639968000</v>
      </c>
      <c r="AH286" t="s">
        <v>1004</v>
      </c>
    </row>
    <row r="287" spans="20:34" ht="42" x14ac:dyDescent="0.15">
      <c r="T287" s="59"/>
      <c r="Z287" s="60" t="s">
        <v>1003</v>
      </c>
      <c r="AE287" t="s">
        <v>1005</v>
      </c>
      <c r="AF287">
        <v>639968000</v>
      </c>
      <c r="AG287">
        <v>639968000</v>
      </c>
      <c r="AH287" t="s">
        <v>1004</v>
      </c>
    </row>
    <row r="288" spans="20:34" x14ac:dyDescent="0.15">
      <c r="T288" s="59"/>
    </row>
    <row r="289" spans="20:20" x14ac:dyDescent="0.15">
      <c r="T289" s="59"/>
    </row>
    <row r="290" spans="20:20" x14ac:dyDescent="0.15">
      <c r="T290" s="59"/>
    </row>
    <row r="291" spans="20:20" x14ac:dyDescent="0.15">
      <c r="T291" s="59"/>
    </row>
    <row r="292" spans="20:20" x14ac:dyDescent="0.15">
      <c r="T292" s="59"/>
    </row>
    <row r="293" spans="20:20" x14ac:dyDescent="0.15">
      <c r="T293" s="59"/>
    </row>
    <row r="294" spans="20:20" x14ac:dyDescent="0.15">
      <c r="T294" s="59"/>
    </row>
    <row r="295" spans="20:20" x14ac:dyDescent="0.15">
      <c r="T295" s="59"/>
    </row>
    <row r="296" spans="20:20" x14ac:dyDescent="0.15">
      <c r="T296" s="59"/>
    </row>
    <row r="297" spans="20:20" x14ac:dyDescent="0.15">
      <c r="T297" s="59"/>
    </row>
    <row r="298" spans="20:20" x14ac:dyDescent="0.15">
      <c r="T298" s="59"/>
    </row>
    <row r="299" spans="20:20" x14ac:dyDescent="0.15">
      <c r="T299" s="59"/>
    </row>
    <row r="300" spans="20:20" x14ac:dyDescent="0.15">
      <c r="T300" s="59"/>
    </row>
    <row r="301" spans="20:20" x14ac:dyDescent="0.15">
      <c r="T301" s="59"/>
    </row>
    <row r="302" spans="20:20" x14ac:dyDescent="0.15">
      <c r="T302" s="59"/>
    </row>
    <row r="303" spans="20:20" x14ac:dyDescent="0.15">
      <c r="T303" s="59"/>
    </row>
    <row r="304" spans="20:20" x14ac:dyDescent="0.15">
      <c r="T304" s="59"/>
    </row>
    <row r="305" spans="20:20" x14ac:dyDescent="0.15">
      <c r="T305" s="59"/>
    </row>
    <row r="306" spans="20:20" x14ac:dyDescent="0.15">
      <c r="T306" s="59"/>
    </row>
    <row r="307" spans="20:20" x14ac:dyDescent="0.15">
      <c r="T307" s="59"/>
    </row>
    <row r="308" spans="20:20" x14ac:dyDescent="0.15">
      <c r="T308" s="59"/>
    </row>
    <row r="309" spans="20:20" x14ac:dyDescent="0.15">
      <c r="T309" s="59"/>
    </row>
    <row r="310" spans="20:20" x14ac:dyDescent="0.15">
      <c r="T310" s="59"/>
    </row>
    <row r="311" spans="20:20" x14ac:dyDescent="0.15">
      <c r="T311" s="59"/>
    </row>
    <row r="312" spans="20:20" x14ac:dyDescent="0.15">
      <c r="T312" s="59"/>
    </row>
    <row r="313" spans="20:20" x14ac:dyDescent="0.15">
      <c r="T313" s="59"/>
    </row>
    <row r="314" spans="20:20" x14ac:dyDescent="0.15">
      <c r="T314" s="59"/>
    </row>
    <row r="315" spans="20:20" x14ac:dyDescent="0.15">
      <c r="T315" s="59"/>
    </row>
    <row r="316" spans="20:20" x14ac:dyDescent="0.15">
      <c r="T316" s="59"/>
    </row>
    <row r="317" spans="20:20" x14ac:dyDescent="0.15">
      <c r="T317" s="59"/>
    </row>
    <row r="318" spans="20:20" x14ac:dyDescent="0.15">
      <c r="T318" s="59"/>
    </row>
    <row r="319" spans="20:20" x14ac:dyDescent="0.15">
      <c r="T319" s="59"/>
    </row>
    <row r="320" spans="20:20" x14ac:dyDescent="0.15">
      <c r="T320" s="59"/>
    </row>
    <row r="321" spans="20:20" x14ac:dyDescent="0.15">
      <c r="T321" s="59"/>
    </row>
    <row r="322" spans="20:20" x14ac:dyDescent="0.15">
      <c r="T322" s="59"/>
    </row>
    <row r="323" spans="20:20" x14ac:dyDescent="0.15">
      <c r="T323" s="59"/>
    </row>
    <row r="324" spans="20:20" x14ac:dyDescent="0.15">
      <c r="T324" s="59"/>
    </row>
    <row r="325" spans="20:20" x14ac:dyDescent="0.15">
      <c r="T325" s="59"/>
    </row>
    <row r="326" spans="20:20" x14ac:dyDescent="0.15">
      <c r="T326" s="59"/>
    </row>
    <row r="327" spans="20:20" x14ac:dyDescent="0.15">
      <c r="T327" s="59"/>
    </row>
    <row r="328" spans="20:20" x14ac:dyDescent="0.15">
      <c r="T328" s="59"/>
    </row>
    <row r="329" spans="20:20" x14ac:dyDescent="0.15">
      <c r="T329" s="59"/>
    </row>
    <row r="330" spans="20:20" x14ac:dyDescent="0.15">
      <c r="T330" s="59"/>
    </row>
    <row r="331" spans="20:20" x14ac:dyDescent="0.15">
      <c r="T331" s="59"/>
    </row>
    <row r="332" spans="20:20" x14ac:dyDescent="0.15">
      <c r="T332" s="59"/>
    </row>
    <row r="333" spans="20:20" x14ac:dyDescent="0.15">
      <c r="T333" s="59"/>
    </row>
    <row r="334" spans="20:20" x14ac:dyDescent="0.15">
      <c r="T334" s="59"/>
    </row>
    <row r="335" spans="20:20" x14ac:dyDescent="0.15">
      <c r="T335" s="59"/>
    </row>
    <row r="336" spans="20:20" x14ac:dyDescent="0.15">
      <c r="T336" s="59"/>
    </row>
    <row r="337" spans="20:20" x14ac:dyDescent="0.15">
      <c r="T337" s="59"/>
    </row>
    <row r="338" spans="20:20" x14ac:dyDescent="0.15">
      <c r="T338" s="59"/>
    </row>
    <row r="339" spans="20:20" x14ac:dyDescent="0.15">
      <c r="T339" s="59"/>
    </row>
    <row r="340" spans="20:20" x14ac:dyDescent="0.15">
      <c r="T340" s="59"/>
    </row>
    <row r="341" spans="20:20" x14ac:dyDescent="0.15">
      <c r="T341" s="59"/>
    </row>
    <row r="342" spans="20:20" x14ac:dyDescent="0.15">
      <c r="T342" s="59"/>
    </row>
    <row r="343" spans="20:20" x14ac:dyDescent="0.15">
      <c r="T343" s="59"/>
    </row>
    <row r="344" spans="20:20" x14ac:dyDescent="0.15">
      <c r="T344" s="59"/>
    </row>
    <row r="345" spans="20:20" x14ac:dyDescent="0.15">
      <c r="T345" s="59"/>
    </row>
    <row r="346" spans="20:20" x14ac:dyDescent="0.15">
      <c r="T346" s="59"/>
    </row>
    <row r="347" spans="20:20" x14ac:dyDescent="0.15">
      <c r="T347" s="59"/>
    </row>
    <row r="348" spans="20:20" x14ac:dyDescent="0.15">
      <c r="T348" s="59"/>
    </row>
    <row r="349" spans="20:20" x14ac:dyDescent="0.15">
      <c r="T349" s="59"/>
    </row>
    <row r="350" spans="20:20" x14ac:dyDescent="0.15">
      <c r="T350" s="59"/>
    </row>
    <row r="351" spans="20:20" x14ac:dyDescent="0.15">
      <c r="T351" s="59"/>
    </row>
    <row r="352" spans="20:20" x14ac:dyDescent="0.15">
      <c r="T352" s="59"/>
    </row>
    <row r="353" spans="20:20" x14ac:dyDescent="0.15">
      <c r="T353" s="59"/>
    </row>
    <row r="354" spans="20:20" x14ac:dyDescent="0.15">
      <c r="T354" s="59"/>
    </row>
    <row r="355" spans="20:20" x14ac:dyDescent="0.15">
      <c r="T355" s="59"/>
    </row>
    <row r="356" spans="20:20" x14ac:dyDescent="0.15">
      <c r="T356" s="59"/>
    </row>
    <row r="357" spans="20:20" x14ac:dyDescent="0.15">
      <c r="T357" s="59"/>
    </row>
    <row r="358" spans="20:20" x14ac:dyDescent="0.15">
      <c r="T358" s="59"/>
    </row>
    <row r="359" spans="20:20" x14ac:dyDescent="0.15">
      <c r="T359" s="59"/>
    </row>
    <row r="360" spans="20:20" x14ac:dyDescent="0.15">
      <c r="T360" s="59"/>
    </row>
    <row r="361" spans="20:20" x14ac:dyDescent="0.15">
      <c r="T361" s="59"/>
    </row>
    <row r="362" spans="20:20" x14ac:dyDescent="0.15">
      <c r="T362" s="59"/>
    </row>
    <row r="363" spans="20:20" x14ac:dyDescent="0.15">
      <c r="T363" s="59"/>
    </row>
    <row r="364" spans="20:20" x14ac:dyDescent="0.15">
      <c r="T364" s="59"/>
    </row>
    <row r="365" spans="20:20" x14ac:dyDescent="0.15">
      <c r="T365" s="59"/>
    </row>
    <row r="366" spans="20:20" x14ac:dyDescent="0.15">
      <c r="T366" s="59"/>
    </row>
    <row r="367" spans="20:20" x14ac:dyDescent="0.15">
      <c r="T367" s="59"/>
    </row>
    <row r="368" spans="20:20" x14ac:dyDescent="0.15">
      <c r="T368" s="59"/>
    </row>
    <row r="369" spans="20:20" x14ac:dyDescent="0.15">
      <c r="T369" s="59"/>
    </row>
    <row r="370" spans="20:20" x14ac:dyDescent="0.15">
      <c r="T370" s="59"/>
    </row>
    <row r="371" spans="20:20" x14ac:dyDescent="0.15">
      <c r="T371" s="59"/>
    </row>
    <row r="372" spans="20:20" x14ac:dyDescent="0.15">
      <c r="T372" s="59"/>
    </row>
    <row r="373" spans="20:20" x14ac:dyDescent="0.15">
      <c r="T373" s="59"/>
    </row>
    <row r="374" spans="20:20" x14ac:dyDescent="0.15">
      <c r="T374" s="59"/>
    </row>
    <row r="375" spans="20:20" x14ac:dyDescent="0.15">
      <c r="T375" s="59"/>
    </row>
    <row r="376" spans="20:20" x14ac:dyDescent="0.15">
      <c r="T376" s="59"/>
    </row>
    <row r="377" spans="20:20" x14ac:dyDescent="0.15">
      <c r="T377" s="59"/>
    </row>
    <row r="378" spans="20:20" x14ac:dyDescent="0.15">
      <c r="T378" s="59"/>
    </row>
    <row r="379" spans="20:20" x14ac:dyDescent="0.15">
      <c r="T379" s="59"/>
    </row>
    <row r="380" spans="20:20" x14ac:dyDescent="0.15">
      <c r="T380" s="59"/>
    </row>
    <row r="381" spans="20:20" x14ac:dyDescent="0.15">
      <c r="T381" s="59"/>
    </row>
    <row r="382" spans="20:20" x14ac:dyDescent="0.15">
      <c r="T382" s="59"/>
    </row>
    <row r="383" spans="20:20" x14ac:dyDescent="0.15">
      <c r="T383" s="59"/>
    </row>
    <row r="384" spans="20:20" x14ac:dyDescent="0.15">
      <c r="T384" s="59"/>
    </row>
  </sheetData>
  <protectedRanges>
    <protectedRange sqref="AH287" name="Диапазон1"/>
    <protectedRange sqref="AE287" name="Диапазон1_1"/>
    <protectedRange sqref="AF287" name="Диапазон1_2"/>
    <protectedRange sqref="AG287" name="Диапазон1_3"/>
    <protectedRange sqref="AH286" name="Диапазон1_4"/>
    <protectedRange sqref="AE286" name="Диапазон1_5"/>
    <protectedRange sqref="AF286" name="Диапазон1_6"/>
    <protectedRange sqref="AG286" name="Диапазон1_7"/>
  </protectedRanges>
  <autoFilter ref="A6:AJ6"/>
  <mergeCells count="27">
    <mergeCell ref="A1:O1"/>
    <mergeCell ref="V3:AD4"/>
    <mergeCell ref="AE3:AI4"/>
    <mergeCell ref="AJ3:AJ4"/>
    <mergeCell ref="L4:L5"/>
    <mergeCell ref="M4:M5"/>
    <mergeCell ref="P3:P5"/>
    <mergeCell ref="Q3:Q5"/>
    <mergeCell ref="R3:R5"/>
    <mergeCell ref="S3:S5"/>
    <mergeCell ref="T3:T5"/>
    <mergeCell ref="U3:U5"/>
    <mergeCell ref="O2:O5"/>
    <mergeCell ref="P2:U2"/>
    <mergeCell ref="V2:AI2"/>
    <mergeCell ref="N2:N5"/>
    <mergeCell ref="K3:K5"/>
    <mergeCell ref="L3:M3"/>
    <mergeCell ref="A2:A5"/>
    <mergeCell ref="B2:B5"/>
    <mergeCell ref="C2:C5"/>
    <mergeCell ref="D2:M2"/>
    <mergeCell ref="D3:D5"/>
    <mergeCell ref="E3:E5"/>
    <mergeCell ref="F3:G4"/>
    <mergeCell ref="H3:H5"/>
    <mergeCell ref="I3:J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J5"/>
  <sheetViews>
    <sheetView workbookViewId="0">
      <selection activeCell="F7" sqref="F7"/>
    </sheetView>
  </sheetViews>
  <sheetFormatPr defaultRowHeight="10.5" x14ac:dyDescent="0.15"/>
  <cols>
    <col min="11" max="11" width="16.1640625" customWidth="1"/>
    <col min="12" max="12" width="13.83203125" customWidth="1"/>
    <col min="17" max="17" width="11.83203125" customWidth="1"/>
  </cols>
  <sheetData>
    <row r="4" spans="1:36" ht="229.5" x14ac:dyDescent="0.15">
      <c r="A4" s="22">
        <v>236</v>
      </c>
      <c r="B4" s="16" t="s">
        <v>98</v>
      </c>
      <c r="C4" s="16" t="s">
        <v>99</v>
      </c>
      <c r="D4" s="3" t="s">
        <v>100</v>
      </c>
      <c r="E4" s="16" t="s">
        <v>27</v>
      </c>
      <c r="F4" s="16" t="s">
        <v>34</v>
      </c>
      <c r="G4" s="16" t="s">
        <v>35</v>
      </c>
      <c r="H4" s="17">
        <v>1</v>
      </c>
      <c r="I4" s="16">
        <v>76000000000</v>
      </c>
      <c r="J4" s="16" t="s">
        <v>43</v>
      </c>
      <c r="K4" s="18">
        <v>84140000</v>
      </c>
      <c r="L4" s="6">
        <v>42583</v>
      </c>
      <c r="M4" s="16" t="s">
        <v>88</v>
      </c>
      <c r="N4" s="16" t="s">
        <v>37</v>
      </c>
      <c r="O4" s="20" t="s">
        <v>38</v>
      </c>
      <c r="P4" s="21"/>
      <c r="Q4" s="7">
        <v>42521</v>
      </c>
      <c r="R4" s="22" t="s">
        <v>101</v>
      </c>
      <c r="S4" s="22" t="s">
        <v>89</v>
      </c>
      <c r="T4" s="19" t="s">
        <v>30</v>
      </c>
      <c r="U4" s="5" t="s">
        <v>30</v>
      </c>
      <c r="V4" s="7"/>
      <c r="W4" s="22"/>
      <c r="X4" s="13"/>
      <c r="Y4" s="7"/>
      <c r="Z4" s="7"/>
      <c r="AA4" s="7"/>
      <c r="AB4" s="22"/>
      <c r="AC4" s="22"/>
      <c r="AD4" s="15"/>
      <c r="AE4" s="22"/>
      <c r="AF4" s="14"/>
      <c r="AG4" s="8"/>
      <c r="AH4" s="15"/>
      <c r="AI4" s="2"/>
      <c r="AJ4" s="1"/>
    </row>
    <row r="5" spans="1:36" ht="229.5" x14ac:dyDescent="0.15">
      <c r="A5" s="22">
        <v>237</v>
      </c>
      <c r="B5" s="16" t="s">
        <v>98</v>
      </c>
      <c r="C5" s="16" t="s">
        <v>99</v>
      </c>
      <c r="D5" s="3" t="s">
        <v>100</v>
      </c>
      <c r="E5" s="16" t="s">
        <v>27</v>
      </c>
      <c r="F5" s="16" t="s">
        <v>34</v>
      </c>
      <c r="G5" s="16" t="s">
        <v>35</v>
      </c>
      <c r="H5" s="17">
        <v>1</v>
      </c>
      <c r="I5" s="16">
        <v>50000000000</v>
      </c>
      <c r="J5" s="16" t="s">
        <v>36</v>
      </c>
      <c r="K5" s="18">
        <v>84140000</v>
      </c>
      <c r="L5" s="6">
        <v>42583</v>
      </c>
      <c r="M5" s="16" t="s">
        <v>88</v>
      </c>
      <c r="N5" s="16" t="s">
        <v>37</v>
      </c>
      <c r="O5" s="20" t="s">
        <v>38</v>
      </c>
      <c r="P5" s="21"/>
      <c r="Q5" s="7">
        <v>42521</v>
      </c>
      <c r="R5" s="22" t="s">
        <v>102</v>
      </c>
      <c r="S5" s="22" t="s">
        <v>89</v>
      </c>
      <c r="T5" s="19" t="s">
        <v>30</v>
      </c>
      <c r="U5" s="5" t="s">
        <v>30</v>
      </c>
      <c r="V5" s="7"/>
      <c r="W5" s="22"/>
      <c r="X5" s="13"/>
      <c r="Y5" s="7"/>
      <c r="Z5" s="7"/>
      <c r="AA5" s="7"/>
      <c r="AB5" s="22"/>
      <c r="AC5" s="22"/>
      <c r="AD5" s="15"/>
      <c r="AE5" s="22"/>
      <c r="AF5" s="14"/>
      <c r="AG5" s="8"/>
      <c r="AH5" s="15"/>
      <c r="AI5" s="2"/>
      <c r="AJ5"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DocumentParentDocuments xmlns="021F9181-A199-4D55-B335-911D3DF93F0C" xsi:nil="true"/>
    <DocumentDate xmlns="021F9181-A199-4D55-B335-911D3DF93F0C">2018-02-15T21:00:00+00:00</DocumentDate>
    <DocumentAuditory xmlns="021F9181-A199-4D55-B335-911D3DF93F0C">
      <UserInfo>
        <DisplayName/>
        <AccountId xsi:nil="true"/>
        <AccountType/>
      </UserInfo>
    </DocumentAuditory>
    <DocumentNumber xmlns="021F9181-A199-4D55-B335-911D3DF93F0C">3</DocumentNumber>
    <DocumentStatusComment xmlns="021F9181-A199-4D55-B335-911D3DF93F0C" xsi:nil="true"/>
    <DocumentContent xmlns="021F9181-A199-4D55-B335-911D3DF93F0C">&lt;div class="ExternalClass9F012650D2E04B768C0D9810A20CFB0D"&gt;&lt;div&gt;&lt;/div&gt;&lt;/div&gt;</DocumentContent>
    <DocumentStatus xmlns="021F9181-A199-4D55-B335-911D3DF93F0C">Актуален</DocumentStatus>
    <DocumentPriority xmlns="021F9181-A199-4D55-B335-911D3DF93F0C">высокая</DocumentPriority>
    <DocumentCategory xmlns="021F9181-A199-4D55-B335-911D3DF93F0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Документ сервиса 'Документация'" ma:contentTypeID="0x010100595F524C32804FD1A6E8584A5C5080A800399E2B9B5045E642A6DBCEF6467C2C63" ma:contentTypeVersion="0" ma:contentTypeDescription="" ma:contentTypeScope="" ma:versionID="4e68ed0bd4e110f26df38860a785bc02">
  <xsd:schema xmlns:xsd="http://www.w3.org/2001/XMLSchema" xmlns:xs="http://www.w3.org/2001/XMLSchema" xmlns:p="http://schemas.microsoft.com/office/2006/metadata/properties" xmlns:ns1="021F9181-A199-4D55-B335-911D3DF93F0C" targetNamespace="http://schemas.microsoft.com/office/2006/metadata/properties" ma:root="true" ma:fieldsID="74f7144e377e7a8f33d0a103387a3fdd" ns1:_="">
    <xsd:import namespace="021F9181-A199-4D55-B335-911D3DF93F0C"/>
    <xsd:element name="properties">
      <xsd:complexType>
        <xsd:sequence>
          <xsd:element name="documentManagement">
            <xsd:complexType>
              <xsd:all>
                <xsd:element ref="ns1:DocumentDate"/>
                <xsd:element ref="ns1:DocumentCategory" minOccurs="0"/>
                <xsd:element ref="ns1:DocumentNumber"/>
                <xsd:element ref="ns1:DocumentPriority"/>
                <xsd:element ref="ns1:DocumentStatus"/>
                <xsd:element ref="ns1:DocumentStatusComment" minOccurs="0"/>
                <xsd:element ref="ns1:DocumentParentDocuments" minOccurs="0"/>
                <xsd:element ref="ns1:DocumentAuditory" minOccurs="0"/>
                <xsd:element ref="ns1:DocumentCont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1F9181-A199-4D55-B335-911D3DF93F0C" elementFormDefault="qualified">
    <xsd:import namespace="http://schemas.microsoft.com/office/2006/documentManagement/types"/>
    <xsd:import namespace="http://schemas.microsoft.com/office/infopath/2007/PartnerControls"/>
    <xsd:element name="DocumentDate" ma:index="0" ma:displayName="Дата документа" ma:format="DateOnly" ma:internalName="DocumentDate">
      <xsd:simpleType>
        <xsd:restriction base="dms:DateTime"/>
      </xsd:simpleType>
    </xsd:element>
    <xsd:element name="DocumentCategory" ma:index="1" nillable="true" ma:displayName="Категория" ma:hidden="true" ma:internalName="DocumentCategory">
      <xsd:simpleType>
        <xsd:restriction base="dms:Text"/>
      </xsd:simpleType>
    </xsd:element>
    <xsd:element name="DocumentNumber" ma:index="2" ma:displayName="Номер документа" ma:internalName="DocumentNumber">
      <xsd:simpleType>
        <xsd:restriction base="dms:Text"/>
      </xsd:simpleType>
    </xsd:element>
    <xsd:element name="DocumentPriority" ma:index="3" ma:displayName="Значимость" ma:internalName="DocumentPriority">
      <xsd:simpleType>
        <xsd:restriction base="dms:Choice">
          <xsd:enumeration value="не определено"/>
          <xsd:enumeration value="высокая"/>
          <xsd:enumeration value="средняя"/>
          <xsd:enumeration value="низкая"/>
        </xsd:restriction>
      </xsd:simpleType>
    </xsd:element>
    <xsd:element name="DocumentStatus" ma:index="4" ma:displayName="Статус" ma:internalName="DocumentStatus">
      <xsd:simpleType>
        <xsd:restriction base="dms:Choice">
          <xsd:enumeration value="Актуален"/>
          <xsd:enumeration value="Неактуален"/>
        </xsd:restriction>
      </xsd:simpleType>
    </xsd:element>
    <xsd:element name="DocumentStatusComment" ma:index="5" nillable="true" ma:displayName="Комментарий к статусу" ma:internalName="DocumentStatusComment">
      <xsd:simpleType>
        <xsd:restriction base="dms:Note">
          <xsd:maxLength value="255"/>
        </xsd:restriction>
      </xsd:simpleType>
    </xsd:element>
    <xsd:element name="DocumentParentDocuments" ma:index="6" nillable="true" ma:displayName="Родительские документы" ma:internalName="DocumentParentDocuments" ma:showField="FALSE">
      <xsd:simpleType>
        <xsd:restriction base="dms:Note">
          <xsd:maxLength value="255"/>
        </xsd:restriction>
      </xsd:simpleType>
    </xsd:element>
    <xsd:element name="DocumentAuditory" ma:index="7" nillable="true" ma:displayName="Аудитория для рассылки" ma:internalName="DocumentAuditor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Content" ma:index="8" nillable="true" ma:displayName="Содержание документа" ma:internalName="DocumentContent">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CDFD83-0CDC-4D59-9F53-486C263BB34E}">
  <ds:schemaRefs>
    <ds:schemaRef ds:uri="http://purl.org/dc/terms/"/>
    <ds:schemaRef ds:uri="http://schemas.openxmlformats.org/package/2006/metadata/core-properties"/>
    <ds:schemaRef ds:uri="http://schemas.microsoft.com/office/2006/documentManagement/types"/>
    <ds:schemaRef ds:uri="021F9181-A199-4D55-B335-911D3DF93F0C"/>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0D611D0-9946-4030-AC86-CBFA0D8121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1F9181-A199-4D55-B335-911D3DF93F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Редакция 21</vt:lpstr>
      <vt:lpstr>Удаленные строки</vt:lpstr>
      <vt:lpstr>ЦКЗ</vt:lpstr>
      <vt:lpstr>'Редакция 21'!Область_печати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ГПЗ 2018 Редакция 3 от 15.02.2018 для ТК.xlsx</dc:title>
  <dc:creator>FastReport.NET</dc:creator>
  <cp:lastModifiedBy>Захаров Дмитрий Алексеевич</cp:lastModifiedBy>
  <cp:lastPrinted>2017-04-03T15:14:21Z</cp:lastPrinted>
  <dcterms:created xsi:type="dcterms:W3CDTF">2009-06-17T07:33:19Z</dcterms:created>
  <dcterms:modified xsi:type="dcterms:W3CDTF">2018-11-27T15:23:29Z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0x010100595F524C32804FD1A6E8584A5C5080A800399E2B9B5045E642A6DBCEF6467C2C63</vt:lpwstr>
  </property>
</Properties>
</file>